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3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ier commande" sheetId="1" state="visible" r:id="rId2"/>
    <sheet name="Feuille2" sheetId="2" state="hidden" r:id="rId3"/>
  </sheets>
  <definedNames>
    <definedName function="false" hidden="true" localSheetId="0" name="_xlnm._FilterDatabase" vbProcedure="false">'Fichier commande'!$E$4:$I$280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<sst xmlns="http://schemas.openxmlformats.org/spreadsheetml/2006/main" count="1334" uniqueCount="335">
  <si>
    <t xml:space="preserve">Pépinière les Jardins de la Bédardière 
Bon de commande 2025-2026</t>
  </si>
  <si>
    <t xml:space="preserve">Nombre d’articles commandés</t>
  </si>
  <si>
    <t xml:space="preserve">Prix total</t>
  </si>
  <si>
    <t xml:space="preserve">Descriptif des porte-greffes</t>
  </si>
  <si>
    <t xml:space="preserve">Fruitiers</t>
  </si>
  <si>
    <t xml:space="preserve">Un porte-greffe va servir de support à la variété que vous voulez. Il compose le système racinaire du plant et va influer sur différents paramètres.
Pour trouver le porte-greffe qui correspondra au mieux à votre projet de plantation, vous pouvez vous référer à ce tableau qui compile les différents porte-greffes.</t>
  </si>
  <si>
    <t xml:space="preserve">Comment commander ?</t>
  </si>
  <si>
    <t xml:space="preserve">Espèce</t>
  </si>
  <si>
    <t xml:space="preserve">Variété</t>
  </si>
  <si>
    <t xml:space="preserve">Porte greffe</t>
  </si>
  <si>
    <t xml:space="preserve">Forme</t>
  </si>
  <si>
    <t xml:space="preserve">Prix</t>
  </si>
  <si>
    <t xml:space="preserve">Quantités</t>
  </si>
  <si>
    <t xml:space="preserve">Porte-greffe</t>
  </si>
  <si>
    <t xml:space="preserve">Vigueur ; forme</t>
  </si>
  <si>
    <t xml:space="preserve">Espacement </t>
  </si>
  <si>
    <t xml:space="preserve">Type de sol </t>
  </si>
  <si>
    <t xml:space="preserve">Notes</t>
  </si>
  <si>
    <t xml:space="preserve">Longévité moyenne</t>
  </si>
  <si>
    <t xml:space="preserve">Abricotier</t>
  </si>
  <si>
    <t xml:space="preserve">Bergeron</t>
  </si>
  <si>
    <t xml:space="preserve">Saint Julien</t>
  </si>
  <si>
    <t xml:space="preserve">Scion 1 an</t>
  </si>
  <si>
    <t xml:space="preserve">Pommiers</t>
  </si>
  <si>
    <t xml:space="preserve">Il vous suffit de remplir ce bon de commande et de me le renvoyer par mail à contact@lesjardinsdelabedardiere.com. Une confirmation de réservation vous sera ensuite envoyée avec une proposition de date d’enlèvement. </t>
  </si>
  <si>
    <t xml:space="preserve">Luizet</t>
  </si>
  <si>
    <t xml:space="preserve">Franc ‘Bittenfelder’</t>
  </si>
  <si>
    <t xml:space="preserve">Forte ; haute tige </t>
  </si>
  <si>
    <t xml:space="preserve">7m à 10m</t>
  </si>
  <si>
    <t xml:space="preserve">Tout</t>
  </si>
  <si>
    <t xml:space="preserve">Mise à fruit lente : 5 à 10 ans ; à favoriser pour verger conservatoire </t>
  </si>
  <si>
    <t xml:space="preserve">80-100 ans</t>
  </si>
  <si>
    <t xml:space="preserve">Myrobolan</t>
  </si>
  <si>
    <t xml:space="preserve">MM106</t>
  </si>
  <si>
    <t xml:space="preserve">Moyenne à forte ; basse-tige / demi-tige</t>
  </si>
  <si>
    <t xml:space="preserve">4m à 6m</t>
  </si>
  <si>
    <t xml:space="preserve">Profond, limoneux, humique, supporte un peu de calcaire</t>
  </si>
  <si>
    <t xml:space="preserve">Mise à fruit : 3 à 5 ans ; se prête bien au palissage et gobelet</t>
  </si>
  <si>
    <t xml:space="preserve">50 ans</t>
  </si>
  <si>
    <t xml:space="preserve">Rubira</t>
  </si>
  <si>
    <t xml:space="preserve">M26</t>
  </si>
  <si>
    <t xml:space="preserve">Faible ; basse tige</t>
  </si>
  <si>
    <t xml:space="preserve">2m à 4m</t>
  </si>
  <si>
    <t xml:space="preserve">Éviter sol trop séchant ou trop lourd</t>
  </si>
  <si>
    <t xml:space="preserve">Mise à fruit rapide : 2 à 3 ans. Tuteurage ou palissage fortement conseillé</t>
  </si>
  <si>
    <t xml:space="preserve">25 ans</t>
  </si>
  <si>
    <t xml:space="preserve"> </t>
  </si>
  <si>
    <t xml:space="preserve">Précoce de Saumure</t>
  </si>
  <si>
    <t xml:space="preserve">Poiriers</t>
  </si>
  <si>
    <t xml:space="preserve">Prix dégressif fruitiers :</t>
  </si>
  <si>
    <t xml:space="preserve">Franc ‘Kirshensaller’</t>
  </si>
  <si>
    <t xml:space="preserve">Forte ; Haute tige et demi tige</t>
  </si>
  <si>
    <t xml:space="preserve">Mise à fruit lente : 8 à 12 ans ; s’adapte aux froids hivernaux et aux températures élevés </t>
  </si>
  <si>
    <t xml:space="preserve">120 ans</t>
  </si>
  <si>
    <t xml:space="preserve">Cognassier de provence</t>
  </si>
  <si>
    <t xml:space="preserve">moyenne ; basse tige, palissage , gobelet</t>
  </si>
  <si>
    <t xml:space="preserve">Tout type de sol même pauvre</t>
  </si>
  <si>
    <t xml:space="preserve">Mise à fruit rapide : 3 ans</t>
  </si>
  <si>
    <t xml:space="preserve">-10% sur votre panier à partir de 15 arbres fruitiers achetés.</t>
  </si>
  <si>
    <t xml:space="preserve">Royal</t>
  </si>
  <si>
    <t xml:space="preserve">Cerisiers</t>
  </si>
  <si>
    <t xml:space="preserve">Merisier</t>
  </si>
  <si>
    <t xml:space="preserve">Sol profond, non calcaire, pas trop humide</t>
  </si>
  <si>
    <t xml:space="preserve">Mise à fruit lente : 8 à 12 ans </t>
  </si>
  <si>
    <t xml:space="preserve">80 ans</t>
  </si>
  <si>
    <t xml:space="preserve">Végétal local :</t>
  </si>
  <si>
    <t xml:space="preserve">Cassissier</t>
  </si>
  <si>
    <t xml:space="preserve">Andega</t>
  </si>
  <si>
    <t xml:space="preserve">Colt</t>
  </si>
  <si>
    <t xml:space="preserve">Moyenne, demi-tige </t>
  </si>
  <si>
    <t xml:space="preserve">4m à 7m</t>
  </si>
  <si>
    <t xml:space="preserve">Sol profond, convient pour sols acide argileux, drainants</t>
  </si>
  <si>
    <t xml:space="preserve">Mise à fruit rapide : 4 à 5 ans</t>
  </si>
  <si>
    <t xml:space="preserve">Arno</t>
  </si>
  <si>
    <t xml:space="preserve">Gisela 6</t>
  </si>
  <si>
    <t xml:space="preserve">Faible,(50 % du merisier) semi-nainifiant</t>
  </si>
  <si>
    <t xml:space="preserve">2,5m minimum</t>
  </si>
  <si>
    <t xml:space="preserve">Profond frais et humique</t>
  </si>
  <si>
    <t xml:space="preserve">Mise à fruit rapide : 2 à 3 ans</t>
  </si>
  <si>
    <r>
      <rPr>
        <sz val="10"/>
        <color rgb="FF158466"/>
        <rFont val="Arial"/>
        <family val="2"/>
        <charset val="1"/>
      </rPr>
      <t xml:space="preserve">VL MA</t>
    </r>
    <r>
      <rPr>
        <sz val="10"/>
        <rFont val="Arial"/>
        <family val="2"/>
        <charset val="1"/>
      </rPr>
      <t xml:space="preserve"> = Végétal local Massif Armoricain</t>
    </r>
  </si>
  <si>
    <t xml:space="preserve">Blackdown</t>
  </si>
  <si>
    <t xml:space="preserve">Pruniers</t>
  </si>
  <si>
    <r>
      <rPr>
        <sz val="10"/>
        <color rgb="FF158466"/>
        <rFont val="Arial"/>
        <family val="2"/>
        <charset val="1"/>
      </rPr>
      <t xml:space="preserve">VL BPS</t>
    </r>
    <r>
      <rPr>
        <sz val="10"/>
        <rFont val="Arial"/>
        <family val="2"/>
        <charset val="1"/>
      </rPr>
      <t xml:space="preserve"> = Végétal local Bassin Parisien Sud</t>
    </r>
  </si>
  <si>
    <t xml:space="preserve">Noire de bourgogne</t>
  </si>
  <si>
    <t xml:space="preserve">Forte ; haute tige, libre </t>
  </si>
  <si>
    <t xml:space="preserve">5 à 7m</t>
  </si>
  <si>
    <t xml:space="preserve">Tout type de sol même pauvre ou très humide</t>
  </si>
  <si>
    <t xml:space="preserve">Mise à fruit rapide : 4 à 5 ans ; a tendance à faire des rejets</t>
  </si>
  <si>
    <t xml:space="preserve">30 ans</t>
  </si>
  <si>
    <t xml:space="preserve">L MA = Graines collectées dans le Massif Armoricain sans label </t>
  </si>
  <si>
    <t xml:space="preserve">Cerisier</t>
  </si>
  <si>
    <t xml:space="preserve">Burlat</t>
  </si>
  <si>
    <t xml:space="preserve">Gisela6</t>
  </si>
  <si>
    <t xml:space="preserve">St Julien</t>
  </si>
  <si>
    <t xml:space="preserve">Moyenne ; basse, demi-tige </t>
  </si>
  <si>
    <t xml:space="preserve">3m à 5m</t>
  </si>
  <si>
    <t xml:space="preserve">Sensible à la sécheresse, supporte sols argileux</t>
  </si>
  <si>
    <t xml:space="preserve">20 ans</t>
  </si>
  <si>
    <t xml:space="preserve">L BPS = Graines collectées dans le Bassin Parisien Sud sans label</t>
  </si>
  <si>
    <t xml:space="preserve">Pêchers</t>
  </si>
  <si>
    <t xml:space="preserve">Scion 2 ans</t>
  </si>
  <si>
    <t xml:space="preserve">Coeur de pigeon</t>
  </si>
  <si>
    <t xml:space="preserve">Early Rivers</t>
  </si>
  <si>
    <t xml:space="preserve">Géant d’Hedelfingen</t>
  </si>
  <si>
    <t xml:space="preserve">Montmorency</t>
  </si>
  <si>
    <t xml:space="preserve">Moreau</t>
  </si>
  <si>
    <t xml:space="preserve">Napoleon</t>
  </si>
  <si>
    <t xml:space="preserve">Rivedel</t>
  </si>
  <si>
    <t xml:space="preserve">Chataignier</t>
  </si>
  <si>
    <t xml:space="preserve">Franc</t>
  </si>
  <si>
    <t xml:space="preserve">20/40</t>
  </si>
  <si>
    <t xml:space="preserve">40/80</t>
  </si>
  <si>
    <t xml:space="preserve">Cognassier</t>
  </si>
  <si>
    <t xml:space="preserve">Géant de Vranja</t>
  </si>
  <si>
    <t xml:space="preserve">BA29</t>
  </si>
  <si>
    <t xml:space="preserve">Framboisier</t>
  </si>
  <si>
    <t xml:space="preserve">Augustred</t>
  </si>
  <si>
    <t xml:space="preserve">Baron de Wavre</t>
  </si>
  <si>
    <t xml:space="preserve">Bois Blanc</t>
  </si>
  <si>
    <t xml:space="preserve">Fall Gold</t>
  </si>
  <si>
    <t xml:space="preserve">Frida</t>
  </si>
  <si>
    <t xml:space="preserve">Héritage</t>
  </si>
  <si>
    <t xml:space="preserve">Lloyd George</t>
  </si>
  <si>
    <t xml:space="preserve">Sucrée de Metz</t>
  </si>
  <si>
    <t xml:space="preserve">Violette</t>
  </si>
  <si>
    <t xml:space="preserve">Groseillier</t>
  </si>
  <si>
    <t xml:space="preserve">Fertodi longue grappe</t>
  </si>
  <si>
    <t xml:space="preserve">Junifer</t>
  </si>
  <si>
    <t xml:space="preserve">Laxton’s Perfection</t>
  </si>
  <si>
    <t xml:space="preserve">Rose de Champagne</t>
  </si>
  <si>
    <t xml:space="preserve">Rovada</t>
  </si>
  <si>
    <t xml:space="preserve">Nashi</t>
  </si>
  <si>
    <t xml:space="preserve">Blanc</t>
  </si>
  <si>
    <t xml:space="preserve">Bronzé</t>
  </si>
  <si>
    <t xml:space="preserve">Noisetier</t>
  </si>
  <si>
    <t xml:space="preserve">Pêcher</t>
  </si>
  <si>
    <t xml:space="preserve">Brugnon de Morton</t>
  </si>
  <si>
    <t xml:space="preserve">Fertile de septembre</t>
  </si>
  <si>
    <t xml:space="preserve">Madeleine de Courson</t>
  </si>
  <si>
    <t xml:space="preserve">Nectared 6</t>
  </si>
  <si>
    <t xml:space="preserve">Redhaven</t>
  </si>
  <si>
    <t xml:space="preserve">Reine des Vergers</t>
  </si>
  <si>
    <t xml:space="preserve">Poirier</t>
  </si>
  <si>
    <t xml:space="preserve">Abbé Fetel (Abate Fetel)</t>
  </si>
  <si>
    <t xml:space="preserve">Kirchensaller</t>
  </si>
  <si>
    <t xml:space="preserve">Beurré d’Angleterre </t>
  </si>
  <si>
    <t xml:space="preserve">Beurré Clairgeau </t>
  </si>
  <si>
    <t xml:space="preserve">Beurré Giffard </t>
  </si>
  <si>
    <t xml:space="preserve">Beurré Hardy</t>
  </si>
  <si>
    <t xml:space="preserve">Beurré Lebrun</t>
  </si>
  <si>
    <t xml:space="preserve">Comtesse de Paris</t>
  </si>
  <si>
    <t xml:space="preserve">Conférence</t>
  </si>
  <si>
    <t xml:space="preserve">Des Urbanistes </t>
  </si>
  <si>
    <t xml:space="preserve">Doyenne du Comice</t>
  </si>
  <si>
    <t xml:space="preserve">Figue d’Anlençon</t>
  </si>
  <si>
    <t xml:space="preserve">Général Leclerc</t>
  </si>
  <si>
    <t xml:space="preserve">Marguerite Marillat </t>
  </si>
  <si>
    <t xml:space="preserve">Madame Verte</t>
  </si>
  <si>
    <t xml:space="preserve">Passe Crassane (2 ans)</t>
  </si>
  <si>
    <t xml:space="preserve">Poire Curé</t>
  </si>
  <si>
    <t xml:space="preserve">Soeur Gregoire</t>
  </si>
  <si>
    <t xml:space="preserve">Williams</t>
  </si>
  <si>
    <t xml:space="preserve">Williams Rouge</t>
  </si>
  <si>
    <t xml:space="preserve">Pommier</t>
  </si>
  <si>
    <t xml:space="preserve">Astrakan rouge</t>
  </si>
  <si>
    <t xml:space="preserve">Bedan</t>
  </si>
  <si>
    <t xml:space="preserve">Bittenfelder</t>
  </si>
  <si>
    <t xml:space="preserve">Belchard – ‘Chantecler’</t>
  </si>
  <si>
    <t xml:space="preserve">Belle de Boskoop</t>
  </si>
  <si>
    <t xml:space="preserve">Benedictin</t>
  </si>
  <si>
    <t xml:space="preserve">Binet Rouge</t>
  </si>
  <si>
    <t xml:space="preserve">Bonne Hotture (de)</t>
  </si>
  <si>
    <t xml:space="preserve">Bouet de Bonnétable</t>
  </si>
  <si>
    <t xml:space="preserve">Braeburne</t>
  </si>
  <si>
    <t xml:space="preserve">Cafernanty</t>
  </si>
  <si>
    <t xml:space="preserve">Calville blanc d’hiver</t>
  </si>
  <si>
    <t xml:space="preserve">Calville dorée d’automne</t>
  </si>
  <si>
    <t xml:space="preserve">Canada grise</t>
  </si>
  <si>
    <t xml:space="preserve">Chailleux -Draps d’Or</t>
  </si>
  <si>
    <t xml:space="preserve">Court pendu gris</t>
  </si>
  <si>
    <t xml:space="preserve">Cramoisie de Gascogne</t>
  </si>
  <si>
    <t xml:space="preserve">Cox’s orange</t>
  </si>
  <si>
    <t xml:space="preserve">De l’estre</t>
  </si>
  <si>
    <t xml:space="preserve">Directeur Lesage</t>
  </si>
  <si>
    <t xml:space="preserve">Elstar</t>
  </si>
  <si>
    <t xml:space="preserve">Fremy</t>
  </si>
  <si>
    <t xml:space="preserve">Frequin rouge</t>
  </si>
  <si>
    <t xml:space="preserve">Fuji</t>
  </si>
  <si>
    <t xml:space="preserve">Golden delicious</t>
  </si>
  <si>
    <t xml:space="preserve">Golden Rosé</t>
  </si>
  <si>
    <t xml:space="preserve">Goldor</t>
  </si>
  <si>
    <t xml:space="preserve">Grand Mère</t>
  </si>
  <si>
    <t xml:space="preserve">Groseille</t>
  </si>
  <si>
    <t xml:space="preserve">Gros Locard Jaune</t>
  </si>
  <si>
    <t xml:space="preserve">Idared</t>
  </si>
  <si>
    <t xml:space="preserve">Jonathan</t>
  </si>
  <si>
    <t xml:space="preserve">Jolibois</t>
  </si>
  <si>
    <t xml:space="preserve">Locard Vert</t>
  </si>
  <si>
    <t xml:space="preserve">Melrose</t>
  </si>
  <si>
    <t xml:space="preserve">Passe Pomme d’été</t>
  </si>
  <si>
    <t xml:space="preserve">Patte de loup</t>
  </si>
  <si>
    <t xml:space="preserve">Pépin Coignard</t>
  </si>
  <si>
    <t xml:space="preserve">Pépin meunier</t>
  </si>
  <si>
    <t xml:space="preserve">Pigeonnet Anglais</t>
  </si>
  <si>
    <t xml:space="preserve">Pomme Cloche</t>
  </si>
  <si>
    <t xml:space="preserve">Pomme de Glace</t>
  </si>
  <si>
    <t xml:space="preserve">Rosa de Mayenne</t>
  </si>
  <si>
    <t xml:space="preserve">Red Delicious</t>
  </si>
  <si>
    <t xml:space="preserve">Reine des reinettes</t>
  </si>
  <si>
    <t xml:space="preserve">Reinette Baumann</t>
  </si>
  <si>
    <t xml:space="preserve">Reinette Clochard</t>
  </si>
  <si>
    <t xml:space="preserve">Reinette d’Armorique</t>
  </si>
  <si>
    <t xml:space="preserve">Reinette de Bretagne</t>
  </si>
  <si>
    <t xml:space="preserve">Reinette de Caen</t>
  </si>
  <si>
    <t xml:space="preserve">Reinette de Caux</t>
  </si>
  <si>
    <t xml:space="preserve">Reinette dorée de la Sarthe</t>
  </si>
  <si>
    <t xml:space="preserve">Reinette Dubuisson</t>
  </si>
  <si>
    <t xml:space="preserve">Reinette du Mans</t>
  </si>
  <si>
    <t xml:space="preserve">Rouget de Dol Prime</t>
  </si>
  <si>
    <t xml:space="preserve">Rubinette</t>
  </si>
  <si>
    <t xml:space="preserve">Winter Banana</t>
  </si>
  <si>
    <t xml:space="preserve">Prunier</t>
  </si>
  <si>
    <t xml:space="preserve">D’ente</t>
  </si>
  <si>
    <t xml:space="preserve">Mirabelle de Nancy</t>
  </si>
  <si>
    <t xml:space="preserve">Quetsche d’Alsace</t>
  </si>
  <si>
    <t xml:space="preserve">Reine Claude de Bavay</t>
  </si>
  <si>
    <t xml:space="preserve">Reine claude de Bavay</t>
  </si>
  <si>
    <t xml:space="preserve">Reine Claude Dorée</t>
  </si>
  <si>
    <t xml:space="preserve">Reine Claude d’Oullins</t>
  </si>
  <si>
    <t xml:space="preserve">Sainte Catherine</t>
  </si>
  <si>
    <t xml:space="preserve">Stanley  </t>
  </si>
  <si>
    <t xml:space="preserve">Thames Cross</t>
  </si>
  <si>
    <t xml:space="preserve">Valor</t>
  </si>
  <si>
    <t xml:space="preserve">Vigne</t>
  </si>
  <si>
    <t xml:space="preserve">Alphonse Lavallée</t>
  </si>
  <si>
    <t xml:space="preserve">Automne Royal</t>
  </si>
  <si>
    <t xml:space="preserve">Chassela Dorée</t>
  </si>
  <si>
    <t xml:space="preserve">Clairette blanche</t>
  </si>
  <si>
    <t xml:space="preserve">Italia</t>
  </si>
  <si>
    <t xml:space="preserve">Muscadet Hambourg</t>
  </si>
  <si>
    <t xml:space="preserve">Sultanine</t>
  </si>
  <si>
    <t xml:space="preserve">         Plants bocagers        </t>
  </si>
  <si>
    <t xml:space="preserve">Nom Latin</t>
  </si>
  <si>
    <t xml:space="preserve">Nom vernaculaire</t>
  </si>
  <si>
    <t xml:space="preserve">Age</t>
  </si>
  <si>
    <t xml:space="preserve">Origine</t>
  </si>
  <si>
    <t xml:space="preserve">Code traçabilité</t>
  </si>
  <si>
    <t xml:space="preserve">Taille</t>
  </si>
  <si>
    <t xml:space="preserve">  1 à 3    </t>
  </si>
  <si>
    <t xml:space="preserve">4 à 24</t>
  </si>
  <si>
    <t xml:space="preserve">25 et +</t>
  </si>
  <si>
    <t xml:space="preserve">Acer campestre</t>
  </si>
  <si>
    <t xml:space="preserve">Érable champêtre </t>
  </si>
  <si>
    <t xml:space="preserve">VL BPS</t>
  </si>
  <si>
    <t xml:space="preserve">ACECAM23BPS</t>
  </si>
  <si>
    <t xml:space="preserve">20/60</t>
  </si>
  <si>
    <t xml:space="preserve">VL MA</t>
  </si>
  <si>
    <t xml:space="preserve">ACECAM23MA</t>
  </si>
  <si>
    <t xml:space="preserve">20 et +</t>
  </si>
  <si>
    <t xml:space="preserve">ND</t>
  </si>
  <si>
    <t xml:space="preserve">Carpinus betulus</t>
  </si>
  <si>
    <t xml:space="preserve">Charme</t>
  </si>
  <si>
    <t xml:space="preserve">L MA</t>
  </si>
  <si>
    <t xml:space="preserve">CARBET23LJDB</t>
  </si>
  <si>
    <t xml:space="preserve">20/80</t>
  </si>
  <si>
    <t xml:space="preserve">Castanea sativa</t>
  </si>
  <si>
    <t xml:space="preserve">Châtaigner</t>
  </si>
  <si>
    <t xml:space="preserve">CASSAT23LJDB</t>
  </si>
  <si>
    <t xml:space="preserve">CASSAT24LJDB</t>
  </si>
  <si>
    <t xml:space="preserve">Cornus sanguinea</t>
  </si>
  <si>
    <t xml:space="preserve">Cornouiller sanguin</t>
  </si>
  <si>
    <t xml:space="preserve">CORSAN23BPS</t>
  </si>
  <si>
    <t xml:space="preserve">20/120</t>
  </si>
  <si>
    <t xml:space="preserve">Corylus avellana</t>
  </si>
  <si>
    <t xml:space="preserve">CORAVE24MA</t>
  </si>
  <si>
    <t xml:space="preserve">Crataegus monogyna</t>
  </si>
  <si>
    <t xml:space="preserve">Aubépine monogyne</t>
  </si>
  <si>
    <t xml:space="preserve">CRAMON22BPS</t>
  </si>
  <si>
    <t xml:space="preserve">40/120</t>
  </si>
  <si>
    <t xml:space="preserve">CRAMON23MA</t>
  </si>
  <si>
    <t xml:space="preserve">Fraxinus excelsior</t>
  </si>
  <si>
    <t xml:space="preserve">Frêne commun</t>
  </si>
  <si>
    <t xml:space="preserve">FRAEXC23MA</t>
  </si>
  <si>
    <t xml:space="preserve">FRAEXC24MA</t>
  </si>
  <si>
    <t xml:space="preserve">Juglans regia</t>
  </si>
  <si>
    <t xml:space="preserve">Noyer commun</t>
  </si>
  <si>
    <t xml:space="preserve">JUGREJ23LJDB</t>
  </si>
  <si>
    <t xml:space="preserve">Malus sylvestris</t>
  </si>
  <si>
    <t xml:space="preserve">Pommier sauvage</t>
  </si>
  <si>
    <t xml:space="preserve">MALSYL23MA</t>
  </si>
  <si>
    <t xml:space="preserve">110/200</t>
  </si>
  <si>
    <t xml:space="preserve">MALSYL24BPS</t>
  </si>
  <si>
    <t xml:space="preserve">Prunus avium</t>
  </si>
  <si>
    <t xml:space="preserve">PRUAVI23MA</t>
  </si>
  <si>
    <t xml:space="preserve">Prunus mahaleb</t>
  </si>
  <si>
    <t xml:space="preserve">Cerisier de Ste Lucie</t>
  </si>
  <si>
    <t xml:space="preserve">PRUMAH23BPS</t>
  </si>
  <si>
    <t xml:space="preserve">Prunus spinosa</t>
  </si>
  <si>
    <t xml:space="preserve">Prunellier</t>
  </si>
  <si>
    <t xml:space="preserve">PRUSPI23BPS</t>
  </si>
  <si>
    <t xml:space="preserve">PRUSPI23MA</t>
  </si>
  <si>
    <t xml:space="preserve">60/120</t>
  </si>
  <si>
    <t xml:space="preserve">PRUSPI24MA</t>
  </si>
  <si>
    <t xml:space="preserve">Pyrus pyraster</t>
  </si>
  <si>
    <t xml:space="preserve">Poirier sauvage</t>
  </si>
  <si>
    <t xml:space="preserve">PYRCOM23LJDB</t>
  </si>
  <si>
    <t xml:space="preserve">Quercus robur</t>
  </si>
  <si>
    <t xml:space="preserve">Chêne pédonculé</t>
  </si>
  <si>
    <t xml:space="preserve">QUEROB24MA</t>
  </si>
  <si>
    <t xml:space="preserve">Rhamnus cathartica</t>
  </si>
  <si>
    <t xml:space="preserve">Nerprun purgatif</t>
  </si>
  <si>
    <t xml:space="preserve">RHACAT24MA</t>
  </si>
  <si>
    <t xml:space="preserve">Rosa canina</t>
  </si>
  <si>
    <t xml:space="preserve">Églantier</t>
  </si>
  <si>
    <t xml:space="preserve">ROSCAN23MA</t>
  </si>
  <si>
    <t xml:space="preserve">Salix alba</t>
  </si>
  <si>
    <t xml:space="preserve">Saule blanc</t>
  </si>
  <si>
    <t xml:space="preserve">SALALB25LJDB</t>
  </si>
  <si>
    <t xml:space="preserve">Sambucus nigra</t>
  </si>
  <si>
    <t xml:space="preserve">Sureau noir</t>
  </si>
  <si>
    <t xml:space="preserve">SAMNIG23MA</t>
  </si>
  <si>
    <t xml:space="preserve">SAMNIG23BPS</t>
  </si>
  <si>
    <t xml:space="preserve">Sorbus domestica</t>
  </si>
  <si>
    <t xml:space="preserve">Cormier</t>
  </si>
  <si>
    <t xml:space="preserve">SORDOM23BPS</t>
  </si>
  <si>
    <t xml:space="preserve">Sorbus torminalis</t>
  </si>
  <si>
    <t xml:space="preserve">Alisier torminal</t>
  </si>
  <si>
    <t xml:space="preserve">SORTOR23BPS</t>
  </si>
  <si>
    <t xml:space="preserve">40/140</t>
  </si>
  <si>
    <t xml:space="preserve">SORTOR23MA</t>
  </si>
  <si>
    <t xml:space="preserve">40/160</t>
  </si>
  <si>
    <t xml:space="preserve">SORTOR24MA</t>
  </si>
  <si>
    <t xml:space="preserve">Viburnum lantana</t>
  </si>
  <si>
    <t xml:space="preserve">Viorne lantane</t>
  </si>
  <si>
    <t xml:space="preserve">VIBLAN23BPS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</si>
</sst>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&quot; €&quot;"/>
    <numFmt numFmtId="166" formatCode="General"/>
    <numFmt numFmtId="167" formatCode="#,##0\ [$€-40C];[RED]\-#,##0\ [$€-40C]"/>
    <numFmt numFmtId="168" formatCode="#,##0.0\ [$€-40C];\-#,##0.0\ [$€-40C]"/>
    <numFmt numFmtId="169" formatCode="#,##0.00\ [$€-40C];[RED]\-#,##0.00\ [$€-40C]"/>
  </numFmts>
  <fonts count="2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44"/>
      <name val="Gabriola"/>
      <family val="5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 val="true"/>
      <sz val="32"/>
      <name val="Gabriola"/>
      <family val="5"/>
      <charset val="1"/>
    </font>
    <font>
      <sz val="22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3"/>
      <name val="Cambria"/>
      <family val="1"/>
    </font>
    <font>
      <sz val="10"/>
      <color rgb="FF000000"/>
      <name val="Arial"/>
      <family val="2"/>
      <charset val="1"/>
    </font>
    <font>
      <b val="true"/>
      <sz val="14"/>
      <name val="Cambria"/>
      <family val="1"/>
    </font>
    <font>
      <b val="true"/>
      <sz val="10"/>
      <name val="Cambria"/>
      <family val="1"/>
    </font>
    <font>
      <sz val="10"/>
      <name val="Cambria"/>
      <family val="1"/>
    </font>
    <font>
      <b val="true"/>
      <sz val="10"/>
      <name val="Arial"/>
      <family val="2"/>
    </font>
    <font>
      <sz val="10"/>
      <name val="Arial"/>
      <family val="2"/>
    </font>
    <font>
      <sz val="10"/>
      <color rgb="FF158466"/>
      <name val="Arial"/>
      <family val="2"/>
      <charset val="1"/>
    </font>
    <font>
      <b val="true"/>
      <sz val="18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6F9D4"/>
        <bgColor rgb="FFFFF5CE"/>
      </patternFill>
    </fill>
    <fill>
      <patternFill patternType="solid">
        <fgColor rgb="FFDDDDDD"/>
        <bgColor rgb="FFDDE8CB"/>
      </patternFill>
    </fill>
    <fill>
      <patternFill patternType="solid">
        <fgColor rgb="FF00B050"/>
        <bgColor rgb="FF158466"/>
      </patternFill>
    </fill>
    <fill>
      <patternFill patternType="solid">
        <fgColor rgb="FFB2B2B2"/>
        <bgColor rgb="FF969696"/>
      </patternFill>
    </fill>
    <fill>
      <patternFill patternType="solid">
        <fgColor rgb="FFDDE8CB"/>
        <bgColor rgb="FFDDDDDD"/>
      </patternFill>
    </fill>
    <fill>
      <patternFill patternType="solid">
        <fgColor rgb="FFEEEEEE"/>
        <bgColor rgb="FFF6F9D4"/>
      </patternFill>
    </fill>
    <fill>
      <patternFill patternType="solid">
        <fgColor rgb="FFFFF5CE"/>
        <bgColor rgb="FFF6F9D4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6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8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8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8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3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0" fillId="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158466"/>
      <rgbColor rgb="FFB2B2B2"/>
      <rgbColor rgb="FF808080"/>
      <rgbColor rgb="FF9999FF"/>
      <rgbColor rgb="FF993366"/>
      <rgbColor rgb="FFF6F9D4"/>
      <rgbColor rgb="FFEEEEEE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5CE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1</xdr:col>
      <xdr:colOff>210240</xdr:colOff>
      <xdr:row>0</xdr:row>
      <xdr:rowOff>1501200</xdr:rowOff>
    </xdr:to>
    <xdr:pic>
      <xdr:nvPicPr>
        <xdr:cNvPr id="0" name="Image 1" descr=""/>
        <xdr:cNvPicPr/>
      </xdr:nvPicPr>
      <xdr:blipFill>
        <a:blip r:embed="rId1"/>
        <a:srcRect l="17287" t="18033" r="17306" b="18928"/>
        <a:stretch/>
      </xdr:blipFill>
      <xdr:spPr>
        <a:xfrm>
          <a:off x="0" y="0"/>
          <a:ext cx="1526400" cy="15012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313"/>
  <sheetViews>
    <sheetView showFormulas="false" showGridLines="true" showRowColHeaders="true" showZeros="true" rightToLeft="false" tabSelected="true" showOutlineSymbols="true" defaultGridColor="true" view="normal" topLeftCell="A208" colorId="64" zoomScale="90" zoomScaleNormal="90" zoomScalePageLayoutView="100" workbookViewId="0">
      <selection pane="topLeft" activeCell="P1" activeCellId="0" sqref="P1"/>
    </sheetView>
  </sheetViews>
  <sheetFormatPr defaultColWidth="10.984375" defaultRowHeight="12.8" zeroHeight="false" outlineLevelRow="0" outlineLevelCol="0"/>
  <cols>
    <col collapsed="false" customWidth="true" hidden="false" outlineLevel="0" max="1" min="1" style="1" width="18.66"/>
    <col collapsed="false" customWidth="true" hidden="false" outlineLevel="0" max="2" min="2" style="1" width="18.45"/>
    <col collapsed="false" customWidth="true" hidden="false" outlineLevel="0" max="3" min="3" style="1" width="15.74"/>
    <col collapsed="false" customWidth="true" hidden="false" outlineLevel="0" max="4" min="4" style="1" width="16.02"/>
    <col collapsed="false" customWidth="true" hidden="false" outlineLevel="0" max="5" min="5" style="2" width="22.74"/>
    <col collapsed="false" customWidth="true" hidden="false" outlineLevel="0" max="6" min="6" style="1" width="23.54"/>
    <col collapsed="false" customWidth="true" hidden="false" outlineLevel="0" max="7" min="7" style="0" width="12.39"/>
    <col collapsed="false" customWidth="false" hidden="false" outlineLevel="0" max="8" min="8" style="3" width="10.98"/>
    <col collapsed="false" customWidth="true" hidden="false" outlineLevel="0" max="9" min="9" style="3" width="11.46"/>
    <col collapsed="false" customWidth="true" hidden="false" outlineLevel="0" max="10" min="10" style="3" width="16.13"/>
    <col collapsed="false" customWidth="true" hidden="false" outlineLevel="0" max="11" min="11" style="3" width="21.01"/>
    <col collapsed="false" customWidth="true" hidden="false" outlineLevel="0" max="12" min="12" style="0" width="21.48"/>
    <col collapsed="false" customWidth="true" hidden="false" outlineLevel="0" max="13" min="13" style="0" width="33.51"/>
    <col collapsed="false" customWidth="true" hidden="false" outlineLevel="0" max="14" min="14" style="0" width="15.45"/>
    <col collapsed="false" customWidth="true" hidden="false" outlineLevel="0" max="15" min="15" style="0" width="45.3"/>
    <col collapsed="false" customWidth="true" hidden="false" outlineLevel="0" max="16" min="16" style="0" width="69.12"/>
    <col collapsed="false" customWidth="true" hidden="false" outlineLevel="0" max="17" min="17" style="0" width="24.18"/>
    <col collapsed="false" customWidth="true" hidden="false" outlineLevel="0" max="22" min="18" style="0" width="31.29"/>
  </cols>
  <sheetData>
    <row r="1" customFormat="false" ht="121.05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5"/>
    </row>
    <row r="2" customFormat="false" ht="39.75" hidden="false" customHeight="true" outlineLevel="0" collapsed="false">
      <c r="A2" s="0"/>
      <c r="B2" s="0"/>
      <c r="C2" s="0"/>
      <c r="D2" s="6" t="s">
        <v>1</v>
      </c>
      <c r="E2" s="7" t="n">
        <f aca="false">SUM(J5:J313)</f>
        <v>0</v>
      </c>
      <c r="F2" s="0"/>
      <c r="G2" s="8" t="s">
        <v>2</v>
      </c>
      <c r="H2" s="9" t="n">
        <f aca="false">SUMPRODUCT(I5:I284,J5:J284)</f>
        <v>0</v>
      </c>
      <c r="I2" s="9"/>
      <c r="J2" s="9"/>
      <c r="K2" s="0"/>
      <c r="L2" s="10" t="s">
        <v>3</v>
      </c>
      <c r="M2" s="10"/>
      <c r="N2" s="10"/>
      <c r="O2" s="10"/>
      <c r="P2" s="10"/>
      <c r="Q2" s="10"/>
    </row>
    <row r="3" customFormat="false" ht="36.1" hidden="false" customHeight="true" outlineLevel="0" collapsed="false">
      <c r="A3" s="11" t="s">
        <v>4</v>
      </c>
      <c r="B3" s="11"/>
      <c r="C3" s="11"/>
      <c r="D3" s="11"/>
      <c r="E3" s="11"/>
      <c r="F3" s="11"/>
      <c r="G3" s="11"/>
      <c r="H3" s="11"/>
      <c r="I3" s="11"/>
      <c r="J3" s="11"/>
      <c r="K3" s="0"/>
      <c r="L3" s="12" t="s">
        <v>5</v>
      </c>
      <c r="M3" s="12"/>
      <c r="N3" s="12"/>
      <c r="O3" s="12"/>
      <c r="P3" s="12"/>
      <c r="Q3" s="12"/>
    </row>
    <row r="4" customFormat="false" ht="16.15" hidden="false" customHeight="false" outlineLevel="0" collapsed="false">
      <c r="A4" s="13" t="s">
        <v>6</v>
      </c>
      <c r="B4" s="13"/>
      <c r="C4" s="13"/>
      <c r="D4" s="13"/>
      <c r="E4" s="14" t="s">
        <v>7</v>
      </c>
      <c r="F4" s="14" t="s">
        <v>8</v>
      </c>
      <c r="G4" s="14" t="s">
        <v>9</v>
      </c>
      <c r="H4" s="14" t="s">
        <v>10</v>
      </c>
      <c r="I4" s="15" t="s">
        <v>11</v>
      </c>
      <c r="J4" s="16" t="s">
        <v>12</v>
      </c>
      <c r="K4" s="0"/>
      <c r="L4" s="17" t="s">
        <v>13</v>
      </c>
      <c r="M4" s="17" t="s">
        <v>14</v>
      </c>
      <c r="N4" s="17" t="s">
        <v>15</v>
      </c>
      <c r="O4" s="17" t="s">
        <v>16</v>
      </c>
      <c r="P4" s="17" t="s">
        <v>17</v>
      </c>
      <c r="Q4" s="17" t="s">
        <v>18</v>
      </c>
    </row>
    <row r="5" customFormat="false" ht="14.15" hidden="false" customHeight="true" outlineLevel="0" collapsed="false">
      <c r="A5" s="13"/>
      <c r="B5" s="13"/>
      <c r="C5" s="13"/>
      <c r="D5" s="13"/>
      <c r="E5" s="18" t="s">
        <v>19</v>
      </c>
      <c r="F5" s="19" t="s">
        <v>20</v>
      </c>
      <c r="G5" s="19" t="s">
        <v>21</v>
      </c>
      <c r="H5" s="19" t="s">
        <v>22</v>
      </c>
      <c r="I5" s="20" t="n">
        <v>22</v>
      </c>
      <c r="J5" s="21"/>
      <c r="K5" s="0"/>
      <c r="L5" s="22" t="s">
        <v>23</v>
      </c>
      <c r="M5" s="22"/>
      <c r="N5" s="22"/>
      <c r="O5" s="22"/>
      <c r="P5" s="22"/>
      <c r="Q5" s="22"/>
    </row>
    <row r="6" customFormat="false" ht="14.15" hidden="false" customHeight="true" outlineLevel="0" collapsed="false">
      <c r="A6" s="23" t="s">
        <v>24</v>
      </c>
      <c r="B6" s="23"/>
      <c r="C6" s="23"/>
      <c r="D6" s="23"/>
      <c r="E6" s="21" t="s">
        <v>19</v>
      </c>
      <c r="F6" s="19" t="s">
        <v>25</v>
      </c>
      <c r="G6" s="19" t="s">
        <v>21</v>
      </c>
      <c r="H6" s="19" t="s">
        <v>22</v>
      </c>
      <c r="I6" s="20" t="n">
        <v>22</v>
      </c>
      <c r="J6" s="21"/>
      <c r="K6" s="0"/>
      <c r="L6" s="24" t="s">
        <v>26</v>
      </c>
      <c r="M6" s="25" t="s">
        <v>27</v>
      </c>
      <c r="N6" s="25" t="s">
        <v>28</v>
      </c>
      <c r="O6" s="25" t="s">
        <v>29</v>
      </c>
      <c r="P6" s="25" t="s">
        <v>30</v>
      </c>
      <c r="Q6" s="25" t="s">
        <v>31</v>
      </c>
    </row>
    <row r="7" customFormat="false" ht="14.15" hidden="false" customHeight="true" outlineLevel="0" collapsed="false">
      <c r="A7" s="23"/>
      <c r="B7" s="23"/>
      <c r="C7" s="23"/>
      <c r="D7" s="23"/>
      <c r="E7" s="21" t="s">
        <v>19</v>
      </c>
      <c r="F7" s="19" t="s">
        <v>25</v>
      </c>
      <c r="G7" s="19" t="s">
        <v>32</v>
      </c>
      <c r="H7" s="19" t="s">
        <v>22</v>
      </c>
      <c r="I7" s="20" t="n">
        <v>22</v>
      </c>
      <c r="J7" s="21"/>
      <c r="K7" s="0"/>
      <c r="L7" s="26" t="s">
        <v>33</v>
      </c>
      <c r="M7" s="27" t="s">
        <v>34</v>
      </c>
      <c r="N7" s="27" t="s">
        <v>35</v>
      </c>
      <c r="O7" s="27" t="s">
        <v>36</v>
      </c>
      <c r="P7" s="27" t="s">
        <v>37</v>
      </c>
      <c r="Q7" s="27" t="s">
        <v>38</v>
      </c>
    </row>
    <row r="8" customFormat="false" ht="14.15" hidden="false" customHeight="true" outlineLevel="0" collapsed="false">
      <c r="A8" s="23"/>
      <c r="B8" s="23"/>
      <c r="C8" s="23"/>
      <c r="D8" s="23"/>
      <c r="E8" s="21" t="s">
        <v>19</v>
      </c>
      <c r="F8" s="19" t="s">
        <v>25</v>
      </c>
      <c r="G8" s="19" t="s">
        <v>39</v>
      </c>
      <c r="H8" s="19" t="s">
        <v>22</v>
      </c>
      <c r="I8" s="20" t="n">
        <v>22</v>
      </c>
      <c r="J8" s="21"/>
      <c r="K8" s="0"/>
      <c r="L8" s="24" t="s">
        <v>40</v>
      </c>
      <c r="M8" s="25" t="s">
        <v>41</v>
      </c>
      <c r="N8" s="25" t="s">
        <v>42</v>
      </c>
      <c r="O8" s="25" t="s">
        <v>43</v>
      </c>
      <c r="P8" s="25" t="s">
        <v>44</v>
      </c>
      <c r="Q8" s="25" t="s">
        <v>45</v>
      </c>
    </row>
    <row r="9" customFormat="false" ht="14.15" hidden="false" customHeight="true" outlineLevel="0" collapsed="false">
      <c r="A9" s="28" t="s">
        <v>46</v>
      </c>
      <c r="B9" s="28"/>
      <c r="C9" s="28"/>
      <c r="D9" s="28"/>
      <c r="E9" s="21" t="s">
        <v>19</v>
      </c>
      <c r="F9" s="19" t="s">
        <v>47</v>
      </c>
      <c r="G9" s="19" t="s">
        <v>21</v>
      </c>
      <c r="H9" s="19" t="s">
        <v>22</v>
      </c>
      <c r="I9" s="20" t="n">
        <v>22</v>
      </c>
      <c r="J9" s="21"/>
      <c r="K9" s="0"/>
      <c r="L9" s="22" t="s">
        <v>48</v>
      </c>
      <c r="M9" s="22"/>
      <c r="N9" s="22"/>
      <c r="O9" s="22"/>
      <c r="P9" s="22"/>
      <c r="Q9" s="22"/>
    </row>
    <row r="10" customFormat="false" ht="14.15" hidden="false" customHeight="true" outlineLevel="0" collapsed="false">
      <c r="A10" s="29" t="s">
        <v>49</v>
      </c>
      <c r="B10" s="28"/>
      <c r="C10" s="28"/>
      <c r="D10" s="28"/>
      <c r="E10" s="21" t="s">
        <v>19</v>
      </c>
      <c r="F10" s="19" t="s">
        <v>47</v>
      </c>
      <c r="G10" s="19" t="s">
        <v>32</v>
      </c>
      <c r="H10" s="19" t="s">
        <v>22</v>
      </c>
      <c r="I10" s="20" t="n">
        <v>22</v>
      </c>
      <c r="J10" s="21"/>
      <c r="K10" s="0"/>
      <c r="L10" s="26" t="s">
        <v>50</v>
      </c>
      <c r="M10" s="27" t="s">
        <v>51</v>
      </c>
      <c r="N10" s="27" t="s">
        <v>28</v>
      </c>
      <c r="O10" s="27" t="s">
        <v>29</v>
      </c>
      <c r="P10" s="27" t="s">
        <v>52</v>
      </c>
      <c r="Q10" s="27" t="s">
        <v>53</v>
      </c>
    </row>
    <row r="11" customFormat="false" ht="14.15" hidden="false" customHeight="true" outlineLevel="0" collapsed="false">
      <c r="A11" s="28"/>
      <c r="B11" s="28"/>
      <c r="C11" s="28"/>
      <c r="D11" s="28"/>
      <c r="E11" s="21" t="s">
        <v>19</v>
      </c>
      <c r="F11" s="19" t="s">
        <v>47</v>
      </c>
      <c r="G11" s="19" t="s">
        <v>39</v>
      </c>
      <c r="H11" s="19" t="s">
        <v>22</v>
      </c>
      <c r="I11" s="20" t="n">
        <v>22</v>
      </c>
      <c r="J11" s="21"/>
      <c r="K11" s="0"/>
      <c r="L11" s="24" t="s">
        <v>54</v>
      </c>
      <c r="M11" s="25" t="s">
        <v>55</v>
      </c>
      <c r="N11" s="25" t="s">
        <v>42</v>
      </c>
      <c r="O11" s="25" t="s">
        <v>56</v>
      </c>
      <c r="P11" s="25" t="s">
        <v>57</v>
      </c>
      <c r="Q11" s="25" t="s">
        <v>38</v>
      </c>
    </row>
    <row r="12" customFormat="false" ht="14.15" hidden="false" customHeight="true" outlineLevel="0" collapsed="false">
      <c r="A12" s="30" t="s">
        <v>58</v>
      </c>
      <c r="B12" s="28"/>
      <c r="C12" s="28"/>
      <c r="D12" s="28"/>
      <c r="E12" s="21" t="s">
        <v>19</v>
      </c>
      <c r="F12" s="19" t="s">
        <v>59</v>
      </c>
      <c r="G12" s="19" t="s">
        <v>32</v>
      </c>
      <c r="H12" s="19" t="s">
        <v>22</v>
      </c>
      <c r="I12" s="20" t="n">
        <v>22</v>
      </c>
      <c r="J12" s="21"/>
      <c r="K12" s="0"/>
      <c r="L12" s="22" t="s">
        <v>60</v>
      </c>
      <c r="M12" s="22"/>
      <c r="N12" s="22"/>
      <c r="O12" s="22"/>
      <c r="P12" s="22"/>
      <c r="Q12" s="22"/>
    </row>
    <row r="13" customFormat="false" ht="14.15" hidden="false" customHeight="true" outlineLevel="0" collapsed="false">
      <c r="A13" s="28"/>
      <c r="B13" s="28"/>
      <c r="C13" s="28"/>
      <c r="D13" s="28"/>
      <c r="E13" s="21" t="s">
        <v>19</v>
      </c>
      <c r="F13" s="19" t="s">
        <v>59</v>
      </c>
      <c r="G13" s="19" t="s">
        <v>39</v>
      </c>
      <c r="H13" s="19" t="s">
        <v>22</v>
      </c>
      <c r="I13" s="20" t="n">
        <v>22</v>
      </c>
      <c r="J13" s="21"/>
      <c r="K13" s="0"/>
      <c r="L13" s="26" t="s">
        <v>61</v>
      </c>
      <c r="M13" s="27" t="s">
        <v>27</v>
      </c>
      <c r="N13" s="27" t="s">
        <v>28</v>
      </c>
      <c r="O13" s="27" t="s">
        <v>62</v>
      </c>
      <c r="P13" s="27" t="s">
        <v>63</v>
      </c>
      <c r="Q13" s="27" t="s">
        <v>64</v>
      </c>
    </row>
    <row r="14" customFormat="false" ht="14.15" hidden="false" customHeight="true" outlineLevel="0" collapsed="false">
      <c r="A14" s="31" t="s">
        <v>65</v>
      </c>
      <c r="B14" s="28"/>
      <c r="C14" s="28"/>
      <c r="D14" s="28"/>
      <c r="E14" s="32" t="s">
        <v>66</v>
      </c>
      <c r="F14" s="33" t="s">
        <v>67</v>
      </c>
      <c r="G14" s="33"/>
      <c r="H14" s="33"/>
      <c r="I14" s="34" t="n">
        <v>7</v>
      </c>
      <c r="J14" s="32"/>
      <c r="K14" s="0"/>
      <c r="L14" s="24" t="s">
        <v>68</v>
      </c>
      <c r="M14" s="25" t="s">
        <v>69</v>
      </c>
      <c r="N14" s="25" t="s">
        <v>70</v>
      </c>
      <c r="O14" s="25" t="s">
        <v>71</v>
      </c>
      <c r="P14" s="25" t="s">
        <v>72</v>
      </c>
      <c r="Q14" s="25" t="s">
        <v>38</v>
      </c>
    </row>
    <row r="15" customFormat="false" ht="14.15" hidden="false" customHeight="true" outlineLevel="0" collapsed="false">
      <c r="A15" s="28"/>
      <c r="B15" s="28"/>
      <c r="C15" s="28"/>
      <c r="D15" s="28"/>
      <c r="E15" s="32" t="s">
        <v>66</v>
      </c>
      <c r="F15" s="33" t="s">
        <v>73</v>
      </c>
      <c r="G15" s="33"/>
      <c r="H15" s="33"/>
      <c r="I15" s="34" t="n">
        <v>7</v>
      </c>
      <c r="J15" s="32"/>
      <c r="K15" s="0"/>
      <c r="L15" s="26" t="s">
        <v>74</v>
      </c>
      <c r="M15" s="27" t="s">
        <v>75</v>
      </c>
      <c r="N15" s="27" t="s">
        <v>76</v>
      </c>
      <c r="O15" s="27" t="s">
        <v>77</v>
      </c>
      <c r="P15" s="27" t="s">
        <v>78</v>
      </c>
      <c r="Q15" s="27" t="s">
        <v>45</v>
      </c>
    </row>
    <row r="16" customFormat="false" ht="14.15" hidden="false" customHeight="true" outlineLevel="0" collapsed="false">
      <c r="A16" s="35" t="s">
        <v>79</v>
      </c>
      <c r="B16" s="28"/>
      <c r="C16" s="28"/>
      <c r="D16" s="28"/>
      <c r="E16" s="32" t="s">
        <v>66</v>
      </c>
      <c r="F16" s="33" t="s">
        <v>80</v>
      </c>
      <c r="G16" s="33"/>
      <c r="H16" s="33"/>
      <c r="I16" s="34" t="n">
        <v>7</v>
      </c>
      <c r="J16" s="32"/>
      <c r="K16" s="0"/>
      <c r="L16" s="22" t="s">
        <v>81</v>
      </c>
      <c r="M16" s="22"/>
      <c r="N16" s="22"/>
      <c r="O16" s="22"/>
      <c r="P16" s="22"/>
      <c r="Q16" s="22"/>
    </row>
    <row r="17" customFormat="false" ht="14.15" hidden="false" customHeight="true" outlineLevel="0" collapsed="false">
      <c r="A17" s="35" t="s">
        <v>82</v>
      </c>
      <c r="B17" s="28"/>
      <c r="C17" s="28"/>
      <c r="D17" s="28"/>
      <c r="E17" s="32" t="s">
        <v>66</v>
      </c>
      <c r="F17" s="33" t="s">
        <v>83</v>
      </c>
      <c r="G17" s="33"/>
      <c r="H17" s="33"/>
      <c r="I17" s="34" t="n">
        <v>7</v>
      </c>
      <c r="J17" s="32"/>
      <c r="K17" s="0"/>
      <c r="L17" s="24" t="s">
        <v>32</v>
      </c>
      <c r="M17" s="25" t="s">
        <v>84</v>
      </c>
      <c r="N17" s="25" t="s">
        <v>85</v>
      </c>
      <c r="O17" s="25" t="s">
        <v>86</v>
      </c>
      <c r="P17" s="25" t="s">
        <v>87</v>
      </c>
      <c r="Q17" s="25" t="s">
        <v>88</v>
      </c>
    </row>
    <row r="18" customFormat="false" ht="14.15" hidden="false" customHeight="true" outlineLevel="0" collapsed="false">
      <c r="A18" s="28" t="s">
        <v>89</v>
      </c>
      <c r="B18" s="28"/>
      <c r="C18" s="28"/>
      <c r="D18" s="28"/>
      <c r="E18" s="21" t="s">
        <v>90</v>
      </c>
      <c r="F18" s="19" t="s">
        <v>91</v>
      </c>
      <c r="G18" s="19" t="s">
        <v>92</v>
      </c>
      <c r="H18" s="19" t="s">
        <v>22</v>
      </c>
      <c r="I18" s="20" t="n">
        <v>18</v>
      </c>
      <c r="J18" s="21"/>
      <c r="K18" s="0"/>
      <c r="L18" s="26" t="s">
        <v>93</v>
      </c>
      <c r="M18" s="27" t="s">
        <v>94</v>
      </c>
      <c r="N18" s="27" t="s">
        <v>95</v>
      </c>
      <c r="O18" s="27" t="s">
        <v>96</v>
      </c>
      <c r="P18" s="27" t="s">
        <v>57</v>
      </c>
      <c r="Q18" s="27" t="s">
        <v>97</v>
      </c>
    </row>
    <row r="19" customFormat="false" ht="14.15" hidden="false" customHeight="true" outlineLevel="0" collapsed="false">
      <c r="A19" s="28" t="s">
        <v>98</v>
      </c>
      <c r="B19" s="28"/>
      <c r="C19" s="28"/>
      <c r="D19" s="28"/>
      <c r="E19" s="21" t="s">
        <v>90</v>
      </c>
      <c r="F19" s="19" t="s">
        <v>91</v>
      </c>
      <c r="G19" s="19" t="s">
        <v>68</v>
      </c>
      <c r="H19" s="19" t="s">
        <v>22</v>
      </c>
      <c r="I19" s="20" t="n">
        <v>17</v>
      </c>
      <c r="J19" s="21"/>
      <c r="K19" s="0"/>
      <c r="L19" s="22" t="s">
        <v>99</v>
      </c>
      <c r="M19" s="22"/>
      <c r="N19" s="22"/>
      <c r="O19" s="22"/>
      <c r="P19" s="22"/>
      <c r="Q19" s="22"/>
    </row>
    <row r="20" customFormat="false" ht="14.15" hidden="false" customHeight="true" outlineLevel="0" collapsed="false">
      <c r="A20" s="28"/>
      <c r="B20" s="28"/>
      <c r="C20" s="28"/>
      <c r="D20" s="28"/>
      <c r="E20" s="21" t="s">
        <v>90</v>
      </c>
      <c r="F20" s="19" t="s">
        <v>91</v>
      </c>
      <c r="G20" s="19" t="s">
        <v>61</v>
      </c>
      <c r="H20" s="19" t="s">
        <v>22</v>
      </c>
      <c r="I20" s="20" t="n">
        <v>17</v>
      </c>
      <c r="J20" s="21"/>
      <c r="K20" s="0"/>
      <c r="L20" s="24" t="s">
        <v>32</v>
      </c>
      <c r="M20" s="25" t="s">
        <v>84</v>
      </c>
      <c r="N20" s="25" t="s">
        <v>85</v>
      </c>
      <c r="O20" s="25" t="s">
        <v>86</v>
      </c>
      <c r="P20" s="25" t="s">
        <v>87</v>
      </c>
      <c r="Q20" s="25" t="s">
        <v>88</v>
      </c>
    </row>
    <row r="21" customFormat="false" ht="14.15" hidden="false" customHeight="true" outlineLevel="0" collapsed="false">
      <c r="A21" s="28"/>
      <c r="B21" s="28"/>
      <c r="C21" s="28"/>
      <c r="D21" s="28"/>
      <c r="E21" s="21" t="s">
        <v>90</v>
      </c>
      <c r="F21" s="19" t="s">
        <v>91</v>
      </c>
      <c r="G21" s="19" t="s">
        <v>92</v>
      </c>
      <c r="H21" s="19" t="s">
        <v>100</v>
      </c>
      <c r="I21" s="20" t="n">
        <v>25</v>
      </c>
      <c r="J21" s="21"/>
      <c r="K21" s="0"/>
      <c r="L21" s="26" t="s">
        <v>93</v>
      </c>
      <c r="M21" s="27" t="s">
        <v>94</v>
      </c>
      <c r="N21" s="27" t="s">
        <v>95</v>
      </c>
      <c r="O21" s="27" t="s">
        <v>96</v>
      </c>
      <c r="P21" s="27" t="s">
        <v>57</v>
      </c>
      <c r="Q21" s="27" t="s">
        <v>97</v>
      </c>
    </row>
    <row r="22" customFormat="false" ht="14.15" hidden="false" customHeight="true" outlineLevel="0" collapsed="false">
      <c r="A22" s="28"/>
      <c r="B22" s="28"/>
      <c r="C22" s="28"/>
      <c r="D22" s="28"/>
      <c r="E22" s="21" t="s">
        <v>90</v>
      </c>
      <c r="F22" s="19" t="s">
        <v>91</v>
      </c>
      <c r="G22" s="19" t="s">
        <v>61</v>
      </c>
      <c r="H22" s="19" t="s">
        <v>100</v>
      </c>
      <c r="I22" s="20" t="n">
        <v>24</v>
      </c>
      <c r="J22" s="21"/>
      <c r="K22" s="0"/>
    </row>
    <row r="23" customFormat="false" ht="14.15" hidden="false" customHeight="true" outlineLevel="0" collapsed="false">
      <c r="A23" s="28"/>
      <c r="B23" s="28"/>
      <c r="C23" s="28"/>
      <c r="D23" s="28"/>
      <c r="E23" s="21" t="s">
        <v>90</v>
      </c>
      <c r="F23" s="19" t="s">
        <v>101</v>
      </c>
      <c r="G23" s="19" t="s">
        <v>92</v>
      </c>
      <c r="H23" s="19" t="s">
        <v>22</v>
      </c>
      <c r="I23" s="20" t="n">
        <v>18</v>
      </c>
      <c r="J23" s="21"/>
      <c r="K23" s="0"/>
    </row>
    <row r="24" customFormat="false" ht="14.15" hidden="false" customHeight="true" outlineLevel="0" collapsed="false">
      <c r="A24" s="28"/>
      <c r="B24" s="28"/>
      <c r="C24" s="28"/>
      <c r="D24" s="28"/>
      <c r="E24" s="21" t="s">
        <v>90</v>
      </c>
      <c r="F24" s="19" t="s">
        <v>101</v>
      </c>
      <c r="G24" s="19" t="s">
        <v>68</v>
      </c>
      <c r="H24" s="19" t="s">
        <v>22</v>
      </c>
      <c r="I24" s="20" t="n">
        <v>17</v>
      </c>
      <c r="J24" s="21"/>
      <c r="K24" s="0"/>
    </row>
    <row r="25" customFormat="false" ht="14.15" hidden="false" customHeight="true" outlineLevel="0" collapsed="false">
      <c r="A25" s="28"/>
      <c r="B25" s="28"/>
      <c r="C25" s="28"/>
      <c r="D25" s="28"/>
      <c r="E25" s="21" t="s">
        <v>90</v>
      </c>
      <c r="F25" s="19" t="s">
        <v>101</v>
      </c>
      <c r="G25" s="19" t="s">
        <v>61</v>
      </c>
      <c r="H25" s="19" t="s">
        <v>22</v>
      </c>
      <c r="I25" s="20" t="n">
        <v>17</v>
      </c>
      <c r="J25" s="21"/>
      <c r="K25" s="0"/>
    </row>
    <row r="26" customFormat="false" ht="14.15" hidden="false" customHeight="true" outlineLevel="0" collapsed="false">
      <c r="A26" s="28"/>
      <c r="B26" s="28"/>
      <c r="C26" s="28"/>
      <c r="D26" s="28"/>
      <c r="E26" s="21" t="s">
        <v>90</v>
      </c>
      <c r="F26" s="19" t="s">
        <v>101</v>
      </c>
      <c r="G26" s="19" t="s">
        <v>61</v>
      </c>
      <c r="H26" s="19" t="s">
        <v>100</v>
      </c>
      <c r="I26" s="20" t="n">
        <v>24</v>
      </c>
      <c r="J26" s="21"/>
      <c r="K26" s="0"/>
    </row>
    <row r="27" customFormat="false" ht="14.15" hidden="false" customHeight="true" outlineLevel="0" collapsed="false">
      <c r="A27" s="28"/>
      <c r="B27" s="28"/>
      <c r="C27" s="28"/>
      <c r="D27" s="28"/>
      <c r="E27" s="21" t="s">
        <v>90</v>
      </c>
      <c r="F27" s="19" t="s">
        <v>102</v>
      </c>
      <c r="G27" s="19" t="s">
        <v>92</v>
      </c>
      <c r="H27" s="19" t="s">
        <v>22</v>
      </c>
      <c r="I27" s="20" t="n">
        <v>18</v>
      </c>
      <c r="J27" s="21"/>
      <c r="K27" s="0"/>
    </row>
    <row r="28" customFormat="false" ht="14.15" hidden="false" customHeight="true" outlineLevel="0" collapsed="false">
      <c r="A28" s="28"/>
      <c r="B28" s="28"/>
      <c r="C28" s="28"/>
      <c r="D28" s="28"/>
      <c r="E28" s="21" t="s">
        <v>90</v>
      </c>
      <c r="F28" s="19" t="s">
        <v>102</v>
      </c>
      <c r="G28" s="19" t="s">
        <v>68</v>
      </c>
      <c r="H28" s="19" t="s">
        <v>22</v>
      </c>
      <c r="I28" s="20" t="n">
        <v>17</v>
      </c>
      <c r="J28" s="21"/>
      <c r="K28" s="0"/>
    </row>
    <row r="29" customFormat="false" ht="14.15" hidden="false" customHeight="true" outlineLevel="0" collapsed="false">
      <c r="A29" s="28"/>
      <c r="B29" s="28"/>
      <c r="C29" s="28"/>
      <c r="D29" s="28"/>
      <c r="E29" s="21" t="s">
        <v>90</v>
      </c>
      <c r="F29" s="19" t="s">
        <v>102</v>
      </c>
      <c r="G29" s="19" t="s">
        <v>61</v>
      </c>
      <c r="H29" s="19" t="s">
        <v>22</v>
      </c>
      <c r="I29" s="20" t="n">
        <v>17</v>
      </c>
      <c r="J29" s="21"/>
      <c r="K29" s="0"/>
    </row>
    <row r="30" customFormat="false" ht="14.15" hidden="false" customHeight="true" outlineLevel="0" collapsed="false">
      <c r="A30" s="28"/>
      <c r="B30" s="28"/>
      <c r="C30" s="28"/>
      <c r="D30" s="28"/>
      <c r="E30" s="21" t="s">
        <v>90</v>
      </c>
      <c r="F30" s="19" t="s">
        <v>103</v>
      </c>
      <c r="G30" s="19" t="s">
        <v>68</v>
      </c>
      <c r="H30" s="19" t="s">
        <v>22</v>
      </c>
      <c r="I30" s="20" t="n">
        <v>17</v>
      </c>
      <c r="J30" s="21"/>
      <c r="K30" s="0"/>
    </row>
    <row r="31" customFormat="false" ht="14.15" hidden="false" customHeight="true" outlineLevel="0" collapsed="false">
      <c r="A31" s="28"/>
      <c r="B31" s="28"/>
      <c r="C31" s="28"/>
      <c r="D31" s="28"/>
      <c r="E31" s="21" t="s">
        <v>90</v>
      </c>
      <c r="F31" s="19" t="s">
        <v>104</v>
      </c>
      <c r="G31" s="19" t="s">
        <v>92</v>
      </c>
      <c r="H31" s="19" t="s">
        <v>22</v>
      </c>
      <c r="I31" s="20" t="n">
        <v>18</v>
      </c>
      <c r="J31" s="21"/>
      <c r="K31" s="0"/>
    </row>
    <row r="32" customFormat="false" ht="14.15" hidden="false" customHeight="true" outlineLevel="0" collapsed="false">
      <c r="A32" s="28"/>
      <c r="B32" s="28"/>
      <c r="C32" s="28"/>
      <c r="D32" s="28"/>
      <c r="E32" s="21" t="s">
        <v>90</v>
      </c>
      <c r="F32" s="19" t="s">
        <v>104</v>
      </c>
      <c r="G32" s="19" t="s">
        <v>68</v>
      </c>
      <c r="H32" s="19" t="s">
        <v>22</v>
      </c>
      <c r="I32" s="20" t="n">
        <v>17</v>
      </c>
      <c r="J32" s="21"/>
      <c r="K32" s="0"/>
    </row>
    <row r="33" customFormat="false" ht="14.15" hidden="false" customHeight="true" outlineLevel="0" collapsed="false">
      <c r="A33" s="28"/>
      <c r="B33" s="28"/>
      <c r="C33" s="28"/>
      <c r="D33" s="28"/>
      <c r="E33" s="21" t="s">
        <v>90</v>
      </c>
      <c r="F33" s="19" t="s">
        <v>104</v>
      </c>
      <c r="G33" s="19" t="s">
        <v>61</v>
      </c>
      <c r="H33" s="19" t="s">
        <v>22</v>
      </c>
      <c r="I33" s="20" t="n">
        <v>17</v>
      </c>
      <c r="J33" s="21"/>
      <c r="K33" s="0"/>
    </row>
    <row r="34" customFormat="false" ht="14.15" hidden="false" customHeight="true" outlineLevel="0" collapsed="false">
      <c r="A34" s="28"/>
      <c r="B34" s="28"/>
      <c r="C34" s="28"/>
      <c r="D34" s="28"/>
      <c r="E34" s="21" t="s">
        <v>90</v>
      </c>
      <c r="F34" s="19" t="s">
        <v>104</v>
      </c>
      <c r="G34" s="19" t="s">
        <v>61</v>
      </c>
      <c r="H34" s="19" t="s">
        <v>100</v>
      </c>
      <c r="I34" s="20" t="n">
        <v>24</v>
      </c>
      <c r="J34" s="21"/>
      <c r="K34" s="0"/>
    </row>
    <row r="35" customFormat="false" ht="14.15" hidden="false" customHeight="true" outlineLevel="0" collapsed="false">
      <c r="A35" s="28"/>
      <c r="B35" s="28"/>
      <c r="C35" s="28"/>
      <c r="D35" s="28"/>
      <c r="E35" s="21" t="s">
        <v>90</v>
      </c>
      <c r="F35" s="19" t="s">
        <v>105</v>
      </c>
      <c r="G35" s="19" t="s">
        <v>92</v>
      </c>
      <c r="H35" s="19" t="s">
        <v>22</v>
      </c>
      <c r="I35" s="20" t="n">
        <v>18</v>
      </c>
      <c r="J35" s="21"/>
      <c r="K35" s="0"/>
    </row>
    <row r="36" customFormat="false" ht="14.15" hidden="false" customHeight="true" outlineLevel="0" collapsed="false">
      <c r="A36" s="28"/>
      <c r="B36" s="28"/>
      <c r="C36" s="28"/>
      <c r="D36" s="28"/>
      <c r="E36" s="21" t="s">
        <v>90</v>
      </c>
      <c r="F36" s="19" t="s">
        <v>105</v>
      </c>
      <c r="G36" s="19" t="s">
        <v>68</v>
      </c>
      <c r="H36" s="19" t="s">
        <v>22</v>
      </c>
      <c r="I36" s="20" t="n">
        <v>17</v>
      </c>
      <c r="J36" s="21"/>
      <c r="K36" s="0"/>
    </row>
    <row r="37" customFormat="false" ht="14.15" hidden="false" customHeight="true" outlineLevel="0" collapsed="false">
      <c r="A37" s="28"/>
      <c r="B37" s="28"/>
      <c r="C37" s="28"/>
      <c r="D37" s="28"/>
      <c r="E37" s="21" t="s">
        <v>90</v>
      </c>
      <c r="F37" s="19" t="s">
        <v>105</v>
      </c>
      <c r="G37" s="19" t="s">
        <v>61</v>
      </c>
      <c r="H37" s="19" t="s">
        <v>22</v>
      </c>
      <c r="I37" s="20" t="n">
        <v>17</v>
      </c>
      <c r="J37" s="21"/>
      <c r="K37" s="0"/>
    </row>
    <row r="38" customFormat="false" ht="14.15" hidden="false" customHeight="true" outlineLevel="0" collapsed="false">
      <c r="A38" s="28"/>
      <c r="B38" s="28"/>
      <c r="C38" s="28"/>
      <c r="D38" s="28"/>
      <c r="E38" s="21" t="s">
        <v>90</v>
      </c>
      <c r="F38" s="19" t="s">
        <v>106</v>
      </c>
      <c r="G38" s="19" t="s">
        <v>92</v>
      </c>
      <c r="H38" s="19" t="s">
        <v>22</v>
      </c>
      <c r="I38" s="20" t="n">
        <v>18</v>
      </c>
      <c r="J38" s="21"/>
      <c r="K38" s="0"/>
    </row>
    <row r="39" customFormat="false" ht="14.15" hidden="false" customHeight="true" outlineLevel="0" collapsed="false">
      <c r="A39" s="28"/>
      <c r="B39" s="28"/>
      <c r="C39" s="28"/>
      <c r="D39" s="28"/>
      <c r="E39" s="21" t="s">
        <v>90</v>
      </c>
      <c r="F39" s="19" t="s">
        <v>106</v>
      </c>
      <c r="G39" s="19" t="s">
        <v>68</v>
      </c>
      <c r="H39" s="19" t="s">
        <v>22</v>
      </c>
      <c r="I39" s="20" t="n">
        <v>17</v>
      </c>
      <c r="J39" s="21"/>
      <c r="K39" s="0"/>
    </row>
    <row r="40" customFormat="false" ht="14.15" hidden="false" customHeight="true" outlineLevel="0" collapsed="false">
      <c r="A40" s="28"/>
      <c r="B40" s="28"/>
      <c r="C40" s="28"/>
      <c r="D40" s="28"/>
      <c r="E40" s="21" t="s">
        <v>90</v>
      </c>
      <c r="F40" s="19" t="s">
        <v>106</v>
      </c>
      <c r="G40" s="19" t="s">
        <v>61</v>
      </c>
      <c r="H40" s="19" t="s">
        <v>22</v>
      </c>
      <c r="I40" s="20" t="n">
        <v>17</v>
      </c>
      <c r="J40" s="21"/>
      <c r="K40" s="0"/>
    </row>
    <row r="41" customFormat="false" ht="14.15" hidden="false" customHeight="true" outlineLevel="0" collapsed="false">
      <c r="A41" s="28"/>
      <c r="B41" s="28"/>
      <c r="C41" s="28"/>
      <c r="D41" s="28"/>
      <c r="E41" s="21" t="s">
        <v>90</v>
      </c>
      <c r="F41" s="19" t="s">
        <v>106</v>
      </c>
      <c r="G41" s="19" t="s">
        <v>92</v>
      </c>
      <c r="H41" s="19" t="s">
        <v>100</v>
      </c>
      <c r="I41" s="20" t="n">
        <v>25</v>
      </c>
      <c r="J41" s="21"/>
      <c r="K41" s="0"/>
    </row>
    <row r="42" customFormat="false" ht="14.15" hidden="false" customHeight="true" outlineLevel="0" collapsed="false">
      <c r="A42" s="28"/>
      <c r="B42" s="28"/>
      <c r="C42" s="28"/>
      <c r="D42" s="28"/>
      <c r="E42" s="21" t="s">
        <v>90</v>
      </c>
      <c r="F42" s="19" t="s">
        <v>106</v>
      </c>
      <c r="G42" s="19" t="s">
        <v>68</v>
      </c>
      <c r="H42" s="19" t="s">
        <v>100</v>
      </c>
      <c r="I42" s="20" t="n">
        <v>24</v>
      </c>
      <c r="J42" s="21"/>
      <c r="K42" s="0"/>
    </row>
    <row r="43" customFormat="false" ht="14.15" hidden="false" customHeight="true" outlineLevel="0" collapsed="false">
      <c r="A43" s="28"/>
      <c r="B43" s="28"/>
      <c r="C43" s="28"/>
      <c r="D43" s="28"/>
      <c r="E43" s="21" t="s">
        <v>90</v>
      </c>
      <c r="F43" s="19" t="s">
        <v>106</v>
      </c>
      <c r="G43" s="19" t="s">
        <v>61</v>
      </c>
      <c r="H43" s="19" t="s">
        <v>100</v>
      </c>
      <c r="I43" s="20" t="n">
        <v>24</v>
      </c>
      <c r="J43" s="21"/>
      <c r="K43" s="0"/>
    </row>
    <row r="44" customFormat="false" ht="14.15" hidden="false" customHeight="true" outlineLevel="0" collapsed="false">
      <c r="A44" s="28"/>
      <c r="B44" s="28"/>
      <c r="C44" s="28"/>
      <c r="D44" s="28"/>
      <c r="E44" s="21" t="s">
        <v>90</v>
      </c>
      <c r="F44" s="19" t="s">
        <v>107</v>
      </c>
      <c r="G44" s="19" t="s">
        <v>92</v>
      </c>
      <c r="H44" s="19" t="s">
        <v>22</v>
      </c>
      <c r="I44" s="20" t="n">
        <v>18</v>
      </c>
      <c r="J44" s="21"/>
      <c r="K44" s="0"/>
    </row>
    <row r="45" customFormat="false" ht="14.15" hidden="false" customHeight="true" outlineLevel="0" collapsed="false">
      <c r="A45" s="28"/>
      <c r="B45" s="28"/>
      <c r="C45" s="28"/>
      <c r="D45" s="28"/>
      <c r="E45" s="21" t="s">
        <v>90</v>
      </c>
      <c r="F45" s="19" t="s">
        <v>107</v>
      </c>
      <c r="G45" s="19" t="s">
        <v>68</v>
      </c>
      <c r="H45" s="19" t="s">
        <v>22</v>
      </c>
      <c r="I45" s="20" t="n">
        <v>17</v>
      </c>
      <c r="J45" s="21"/>
      <c r="K45" s="0"/>
    </row>
    <row r="46" customFormat="false" ht="14.15" hidden="false" customHeight="true" outlineLevel="0" collapsed="false">
      <c r="A46" s="28"/>
      <c r="B46" s="28"/>
      <c r="C46" s="28"/>
      <c r="D46" s="28"/>
      <c r="E46" s="21" t="s">
        <v>90</v>
      </c>
      <c r="F46" s="19" t="s">
        <v>107</v>
      </c>
      <c r="G46" s="19" t="s">
        <v>61</v>
      </c>
      <c r="H46" s="19" t="s">
        <v>22</v>
      </c>
      <c r="I46" s="20" t="n">
        <v>17</v>
      </c>
      <c r="J46" s="21"/>
      <c r="K46" s="0"/>
    </row>
    <row r="47" customFormat="false" ht="14.15" hidden="false" customHeight="true" outlineLevel="0" collapsed="false">
      <c r="A47" s="28"/>
      <c r="B47" s="28"/>
      <c r="C47" s="28"/>
      <c r="D47" s="28"/>
      <c r="E47" s="36" t="s">
        <v>108</v>
      </c>
      <c r="F47" s="37" t="s">
        <v>109</v>
      </c>
      <c r="G47" s="37"/>
      <c r="H47" s="37" t="s">
        <v>110</v>
      </c>
      <c r="I47" s="34" t="n">
        <v>5</v>
      </c>
      <c r="J47" s="36"/>
      <c r="K47" s="0"/>
    </row>
    <row r="48" customFormat="false" ht="14.15" hidden="false" customHeight="true" outlineLevel="0" collapsed="false">
      <c r="A48" s="28"/>
      <c r="B48" s="28"/>
      <c r="C48" s="28"/>
      <c r="D48" s="28"/>
      <c r="E48" s="36" t="s">
        <v>108</v>
      </c>
      <c r="F48" s="37" t="s">
        <v>109</v>
      </c>
      <c r="G48" s="37"/>
      <c r="H48" s="37" t="s">
        <v>111</v>
      </c>
      <c r="I48" s="34" t="n">
        <v>7</v>
      </c>
      <c r="J48" s="36"/>
      <c r="K48" s="0"/>
    </row>
    <row r="49" customFormat="false" ht="14.15" hidden="false" customHeight="true" outlineLevel="0" collapsed="false">
      <c r="A49" s="28"/>
      <c r="B49" s="28"/>
      <c r="C49" s="28"/>
      <c r="D49" s="28"/>
      <c r="E49" s="21" t="s">
        <v>112</v>
      </c>
      <c r="F49" s="19" t="s">
        <v>113</v>
      </c>
      <c r="G49" s="19" t="s">
        <v>114</v>
      </c>
      <c r="H49" s="19" t="s">
        <v>22</v>
      </c>
      <c r="I49" s="20" t="n">
        <v>17</v>
      </c>
      <c r="J49" s="21"/>
      <c r="K49" s="0"/>
    </row>
    <row r="50" customFormat="false" ht="14.15" hidden="false" customHeight="true" outlineLevel="0" collapsed="false">
      <c r="A50" s="28"/>
      <c r="B50" s="28"/>
      <c r="C50" s="28"/>
      <c r="D50" s="28"/>
      <c r="E50" s="32" t="s">
        <v>115</v>
      </c>
      <c r="F50" s="38" t="s">
        <v>116</v>
      </c>
      <c r="G50" s="33"/>
      <c r="H50" s="33"/>
      <c r="I50" s="39" t="n">
        <v>7</v>
      </c>
      <c r="J50" s="32"/>
      <c r="K50" s="0"/>
    </row>
    <row r="51" customFormat="false" ht="14.15" hidden="false" customHeight="true" outlineLevel="0" collapsed="false">
      <c r="A51" s="28"/>
      <c r="B51" s="28"/>
      <c r="C51" s="28"/>
      <c r="D51" s="28"/>
      <c r="E51" s="32" t="s">
        <v>115</v>
      </c>
      <c r="F51" s="40" t="s">
        <v>117</v>
      </c>
      <c r="G51" s="33"/>
      <c r="H51" s="33"/>
      <c r="I51" s="39" t="n">
        <v>7</v>
      </c>
      <c r="J51" s="32"/>
      <c r="K51" s="0"/>
    </row>
    <row r="52" customFormat="false" ht="14.15" hidden="false" customHeight="true" outlineLevel="0" collapsed="false">
      <c r="A52" s="28"/>
      <c r="B52" s="28"/>
      <c r="C52" s="28"/>
      <c r="D52" s="28"/>
      <c r="E52" s="32" t="s">
        <v>115</v>
      </c>
      <c r="F52" s="41" t="s">
        <v>118</v>
      </c>
      <c r="G52" s="33"/>
      <c r="H52" s="33"/>
      <c r="I52" s="39" t="n">
        <v>7</v>
      </c>
      <c r="J52" s="32"/>
      <c r="K52" s="0"/>
    </row>
    <row r="53" customFormat="false" ht="14.15" hidden="false" customHeight="true" outlineLevel="0" collapsed="false">
      <c r="A53" s="28"/>
      <c r="B53" s="28"/>
      <c r="C53" s="28"/>
      <c r="D53" s="28"/>
      <c r="E53" s="32" t="s">
        <v>115</v>
      </c>
      <c r="F53" s="38" t="s">
        <v>119</v>
      </c>
      <c r="G53" s="33"/>
      <c r="H53" s="33"/>
      <c r="I53" s="39" t="n">
        <v>7</v>
      </c>
      <c r="J53" s="32"/>
      <c r="K53" s="0"/>
    </row>
    <row r="54" customFormat="false" ht="14.15" hidden="false" customHeight="true" outlineLevel="0" collapsed="false">
      <c r="A54" s="28"/>
      <c r="B54" s="28"/>
      <c r="C54" s="28"/>
      <c r="D54" s="28"/>
      <c r="E54" s="32" t="s">
        <v>115</v>
      </c>
      <c r="F54" s="38" t="s">
        <v>120</v>
      </c>
      <c r="G54" s="33"/>
      <c r="H54" s="33"/>
      <c r="I54" s="39" t="n">
        <v>7</v>
      </c>
      <c r="J54" s="32"/>
      <c r="K54" s="0"/>
    </row>
    <row r="55" customFormat="false" ht="14.15" hidden="false" customHeight="true" outlineLevel="0" collapsed="false">
      <c r="A55" s="28"/>
      <c r="B55" s="28"/>
      <c r="C55" s="28"/>
      <c r="D55" s="28"/>
      <c r="E55" s="32" t="s">
        <v>115</v>
      </c>
      <c r="F55" s="38" t="s">
        <v>121</v>
      </c>
      <c r="G55" s="33"/>
      <c r="H55" s="33"/>
      <c r="I55" s="39" t="n">
        <v>7</v>
      </c>
      <c r="J55" s="32"/>
      <c r="K55" s="0"/>
    </row>
    <row r="56" customFormat="false" ht="14.15" hidden="false" customHeight="true" outlineLevel="0" collapsed="false">
      <c r="A56" s="28"/>
      <c r="B56" s="28"/>
      <c r="C56" s="28"/>
      <c r="D56" s="28"/>
      <c r="E56" s="32" t="s">
        <v>115</v>
      </c>
      <c r="F56" s="38" t="s">
        <v>122</v>
      </c>
      <c r="G56" s="33"/>
      <c r="H56" s="33"/>
      <c r="I56" s="39" t="n">
        <v>7</v>
      </c>
      <c r="J56" s="32"/>
      <c r="K56" s="0"/>
    </row>
    <row r="57" customFormat="false" ht="14.15" hidden="false" customHeight="true" outlineLevel="0" collapsed="false">
      <c r="A57" s="28"/>
      <c r="B57" s="28"/>
      <c r="C57" s="28"/>
      <c r="D57" s="28"/>
      <c r="E57" s="32" t="s">
        <v>115</v>
      </c>
      <c r="F57" s="38" t="s">
        <v>123</v>
      </c>
      <c r="G57" s="33"/>
      <c r="H57" s="33"/>
      <c r="I57" s="39" t="n">
        <v>7</v>
      </c>
      <c r="J57" s="32"/>
      <c r="K57" s="0"/>
    </row>
    <row r="58" customFormat="false" ht="14.15" hidden="false" customHeight="true" outlineLevel="0" collapsed="false">
      <c r="A58" s="28"/>
      <c r="B58" s="28"/>
      <c r="C58" s="28"/>
      <c r="D58" s="28"/>
      <c r="E58" s="32" t="s">
        <v>115</v>
      </c>
      <c r="F58" s="38" t="s">
        <v>124</v>
      </c>
      <c r="G58" s="33"/>
      <c r="H58" s="33"/>
      <c r="I58" s="39" t="n">
        <v>7</v>
      </c>
      <c r="J58" s="32"/>
      <c r="K58" s="0"/>
    </row>
    <row r="59" customFormat="false" ht="14.15" hidden="false" customHeight="true" outlineLevel="0" collapsed="false">
      <c r="A59" s="28"/>
      <c r="B59" s="28"/>
      <c r="C59" s="28"/>
      <c r="D59" s="28"/>
      <c r="E59" s="21" t="s">
        <v>125</v>
      </c>
      <c r="F59" s="42" t="s">
        <v>126</v>
      </c>
      <c r="G59" s="19"/>
      <c r="H59" s="19"/>
      <c r="I59" s="20" t="n">
        <v>7</v>
      </c>
      <c r="J59" s="21"/>
      <c r="K59" s="0"/>
    </row>
    <row r="60" customFormat="false" ht="14.15" hidden="false" customHeight="true" outlineLevel="0" collapsed="false">
      <c r="A60" s="28"/>
      <c r="B60" s="28"/>
      <c r="C60" s="28"/>
      <c r="D60" s="28"/>
      <c r="E60" s="21" t="s">
        <v>125</v>
      </c>
      <c r="F60" s="42" t="s">
        <v>127</v>
      </c>
      <c r="G60" s="19"/>
      <c r="H60" s="19"/>
      <c r="I60" s="20" t="n">
        <v>7</v>
      </c>
      <c r="J60" s="21"/>
      <c r="K60" s="0"/>
    </row>
    <row r="61" customFormat="false" ht="14.15" hidden="false" customHeight="true" outlineLevel="0" collapsed="false">
      <c r="A61" s="28"/>
      <c r="B61" s="28"/>
      <c r="C61" s="28"/>
      <c r="D61" s="28"/>
      <c r="E61" s="21" t="s">
        <v>125</v>
      </c>
      <c r="F61" s="42" t="s">
        <v>128</v>
      </c>
      <c r="G61" s="19"/>
      <c r="H61" s="19"/>
      <c r="I61" s="20" t="n">
        <v>7</v>
      </c>
      <c r="J61" s="21"/>
      <c r="K61" s="0"/>
    </row>
    <row r="62" customFormat="false" ht="14.15" hidden="false" customHeight="true" outlineLevel="0" collapsed="false">
      <c r="A62" s="28"/>
      <c r="B62" s="28"/>
      <c r="C62" s="28"/>
      <c r="D62" s="28"/>
      <c r="E62" s="21" t="s">
        <v>125</v>
      </c>
      <c r="F62" s="42" t="s">
        <v>129</v>
      </c>
      <c r="G62" s="19"/>
      <c r="H62" s="19"/>
      <c r="I62" s="20" t="n">
        <v>7</v>
      </c>
      <c r="J62" s="21"/>
      <c r="K62" s="0"/>
    </row>
    <row r="63" customFormat="false" ht="14.15" hidden="false" customHeight="true" outlineLevel="0" collapsed="false">
      <c r="A63" s="28"/>
      <c r="B63" s="28"/>
      <c r="C63" s="28"/>
      <c r="D63" s="28"/>
      <c r="E63" s="21" t="s">
        <v>125</v>
      </c>
      <c r="F63" s="42" t="s">
        <v>130</v>
      </c>
      <c r="G63" s="19"/>
      <c r="H63" s="19"/>
      <c r="I63" s="20" t="n">
        <v>7</v>
      </c>
      <c r="J63" s="21"/>
      <c r="K63" s="0"/>
    </row>
    <row r="64" customFormat="false" ht="14.15" hidden="false" customHeight="true" outlineLevel="0" collapsed="false">
      <c r="A64" s="28"/>
      <c r="B64" s="28"/>
      <c r="C64" s="28"/>
      <c r="D64" s="28"/>
      <c r="E64" s="32" t="s">
        <v>131</v>
      </c>
      <c r="F64" s="33" t="s">
        <v>132</v>
      </c>
      <c r="G64" s="33" t="s">
        <v>114</v>
      </c>
      <c r="H64" s="33" t="s">
        <v>22</v>
      </c>
      <c r="I64" s="39" t="n">
        <v>17</v>
      </c>
      <c r="J64" s="32"/>
      <c r="K64" s="0"/>
    </row>
    <row r="65" customFormat="false" ht="14.15" hidden="false" customHeight="true" outlineLevel="0" collapsed="false">
      <c r="A65" s="28"/>
      <c r="B65" s="28"/>
      <c r="C65" s="28"/>
      <c r="D65" s="28"/>
      <c r="E65" s="32" t="s">
        <v>131</v>
      </c>
      <c r="F65" s="33" t="s">
        <v>133</v>
      </c>
      <c r="G65" s="33" t="s">
        <v>114</v>
      </c>
      <c r="H65" s="33" t="s">
        <v>22</v>
      </c>
      <c r="I65" s="39" t="n">
        <v>17</v>
      </c>
      <c r="J65" s="32"/>
      <c r="K65" s="0"/>
    </row>
    <row r="66" customFormat="false" ht="14.15" hidden="false" customHeight="true" outlineLevel="0" collapsed="false">
      <c r="A66" s="28"/>
      <c r="B66" s="28"/>
      <c r="C66" s="28"/>
      <c r="D66" s="28"/>
      <c r="E66" s="21" t="s">
        <v>134</v>
      </c>
      <c r="F66" s="19" t="s">
        <v>109</v>
      </c>
      <c r="G66" s="19"/>
      <c r="H66" s="19" t="s">
        <v>110</v>
      </c>
      <c r="I66" s="20" t="n">
        <v>5</v>
      </c>
      <c r="J66" s="21"/>
      <c r="K66" s="0"/>
    </row>
    <row r="67" customFormat="false" ht="14.15" hidden="false" customHeight="true" outlineLevel="0" collapsed="false">
      <c r="A67" s="28"/>
      <c r="B67" s="28"/>
      <c r="C67" s="28"/>
      <c r="D67" s="28"/>
      <c r="E67" s="32" t="s">
        <v>135</v>
      </c>
      <c r="F67" s="33" t="s">
        <v>136</v>
      </c>
      <c r="G67" s="33" t="s">
        <v>21</v>
      </c>
      <c r="H67" s="33" t="s">
        <v>22</v>
      </c>
      <c r="I67" s="39" t="n">
        <v>19</v>
      </c>
      <c r="J67" s="32"/>
      <c r="K67" s="0"/>
    </row>
    <row r="68" customFormat="false" ht="14.15" hidden="false" customHeight="true" outlineLevel="0" collapsed="false">
      <c r="A68" s="28"/>
      <c r="B68" s="28"/>
      <c r="C68" s="28"/>
      <c r="D68" s="28"/>
      <c r="E68" s="32" t="s">
        <v>135</v>
      </c>
      <c r="F68" s="33" t="s">
        <v>136</v>
      </c>
      <c r="G68" s="33" t="s">
        <v>39</v>
      </c>
      <c r="H68" s="33" t="s">
        <v>22</v>
      </c>
      <c r="I68" s="39" t="n">
        <v>22</v>
      </c>
      <c r="J68" s="32"/>
      <c r="K68" s="0"/>
    </row>
    <row r="69" customFormat="false" ht="14.15" hidden="false" customHeight="true" outlineLevel="0" collapsed="false">
      <c r="A69" s="28"/>
      <c r="B69" s="28"/>
      <c r="C69" s="28"/>
      <c r="D69" s="28"/>
      <c r="E69" s="32" t="s">
        <v>135</v>
      </c>
      <c r="F69" s="33" t="s">
        <v>137</v>
      </c>
      <c r="G69" s="33" t="s">
        <v>39</v>
      </c>
      <c r="H69" s="33" t="s">
        <v>22</v>
      </c>
      <c r="I69" s="39" t="n">
        <v>22</v>
      </c>
      <c r="J69" s="32"/>
      <c r="K69" s="0"/>
    </row>
    <row r="70" customFormat="false" ht="14.15" hidden="false" customHeight="true" outlineLevel="0" collapsed="false">
      <c r="A70" s="28"/>
      <c r="B70" s="28"/>
      <c r="C70" s="28"/>
      <c r="D70" s="28"/>
      <c r="E70" s="32" t="s">
        <v>135</v>
      </c>
      <c r="F70" s="33" t="s">
        <v>138</v>
      </c>
      <c r="G70" s="33" t="s">
        <v>39</v>
      </c>
      <c r="H70" s="33" t="s">
        <v>22</v>
      </c>
      <c r="I70" s="39" t="n">
        <v>22</v>
      </c>
      <c r="J70" s="32"/>
      <c r="K70" s="0"/>
    </row>
    <row r="71" customFormat="false" ht="14.15" hidden="false" customHeight="true" outlineLevel="0" collapsed="false">
      <c r="A71" s="28"/>
      <c r="B71" s="28"/>
      <c r="C71" s="28"/>
      <c r="D71" s="28"/>
      <c r="E71" s="32" t="s">
        <v>135</v>
      </c>
      <c r="F71" s="33" t="s">
        <v>139</v>
      </c>
      <c r="G71" s="33" t="s">
        <v>21</v>
      </c>
      <c r="H71" s="33" t="s">
        <v>22</v>
      </c>
      <c r="I71" s="39" t="n">
        <v>19</v>
      </c>
      <c r="J71" s="32"/>
      <c r="K71" s="0"/>
    </row>
    <row r="72" customFormat="false" ht="14.15" hidden="false" customHeight="true" outlineLevel="0" collapsed="false">
      <c r="A72" s="28"/>
      <c r="B72" s="28"/>
      <c r="C72" s="28"/>
      <c r="D72" s="28"/>
      <c r="E72" s="32" t="s">
        <v>135</v>
      </c>
      <c r="F72" s="33" t="s">
        <v>139</v>
      </c>
      <c r="G72" s="33" t="s">
        <v>32</v>
      </c>
      <c r="H72" s="33" t="s">
        <v>22</v>
      </c>
      <c r="I72" s="39" t="n">
        <v>19</v>
      </c>
      <c r="J72" s="32"/>
      <c r="K72" s="0"/>
    </row>
    <row r="73" customFormat="false" ht="14.15" hidden="false" customHeight="true" outlineLevel="0" collapsed="false">
      <c r="A73" s="28"/>
      <c r="B73" s="28"/>
      <c r="C73" s="28"/>
      <c r="D73" s="28"/>
      <c r="E73" s="32" t="s">
        <v>135</v>
      </c>
      <c r="F73" s="33" t="s">
        <v>139</v>
      </c>
      <c r="G73" s="33" t="s">
        <v>39</v>
      </c>
      <c r="H73" s="33" t="s">
        <v>22</v>
      </c>
      <c r="I73" s="39" t="n">
        <v>22</v>
      </c>
      <c r="J73" s="32"/>
      <c r="K73" s="0"/>
    </row>
    <row r="74" customFormat="false" ht="14.15" hidden="false" customHeight="true" outlineLevel="0" collapsed="false">
      <c r="A74" s="28"/>
      <c r="B74" s="28"/>
      <c r="C74" s="28"/>
      <c r="D74" s="28"/>
      <c r="E74" s="32" t="s">
        <v>135</v>
      </c>
      <c r="F74" s="33" t="s">
        <v>140</v>
      </c>
      <c r="G74" s="33" t="s">
        <v>39</v>
      </c>
      <c r="H74" s="33" t="s">
        <v>22</v>
      </c>
      <c r="I74" s="39" t="n">
        <v>22</v>
      </c>
      <c r="J74" s="32"/>
      <c r="K74" s="0"/>
    </row>
    <row r="75" customFormat="false" ht="14.15" hidden="false" customHeight="true" outlineLevel="0" collapsed="false">
      <c r="A75" s="28"/>
      <c r="B75" s="28"/>
      <c r="C75" s="28"/>
      <c r="D75" s="28"/>
      <c r="E75" s="32" t="s">
        <v>135</v>
      </c>
      <c r="F75" s="33" t="s">
        <v>141</v>
      </c>
      <c r="G75" s="33" t="s">
        <v>21</v>
      </c>
      <c r="H75" s="33" t="s">
        <v>22</v>
      </c>
      <c r="I75" s="39" t="n">
        <v>19</v>
      </c>
      <c r="J75" s="32"/>
      <c r="K75" s="0"/>
    </row>
    <row r="76" customFormat="false" ht="14.15" hidden="false" customHeight="true" outlineLevel="0" collapsed="false">
      <c r="A76" s="28"/>
      <c r="B76" s="28"/>
      <c r="C76" s="28"/>
      <c r="D76" s="28"/>
      <c r="E76" s="32" t="s">
        <v>135</v>
      </c>
      <c r="F76" s="33" t="s">
        <v>141</v>
      </c>
      <c r="G76" s="33" t="s">
        <v>32</v>
      </c>
      <c r="H76" s="33" t="s">
        <v>22</v>
      </c>
      <c r="I76" s="39" t="n">
        <v>19</v>
      </c>
      <c r="J76" s="32"/>
      <c r="K76" s="0"/>
    </row>
    <row r="77" customFormat="false" ht="14.15" hidden="false" customHeight="true" outlineLevel="0" collapsed="false">
      <c r="A77" s="28"/>
      <c r="B77" s="28"/>
      <c r="C77" s="28"/>
      <c r="D77" s="28"/>
      <c r="E77" s="32" t="s">
        <v>135</v>
      </c>
      <c r="F77" s="33" t="s">
        <v>141</v>
      </c>
      <c r="G77" s="33" t="s">
        <v>39</v>
      </c>
      <c r="H77" s="33" t="s">
        <v>22</v>
      </c>
      <c r="I77" s="39" t="n">
        <v>22</v>
      </c>
      <c r="J77" s="32"/>
      <c r="K77" s="0"/>
    </row>
    <row r="78" customFormat="false" ht="14.15" hidden="false" customHeight="true" outlineLevel="0" collapsed="false">
      <c r="A78" s="28"/>
      <c r="B78" s="28"/>
      <c r="C78" s="28"/>
      <c r="D78" s="28"/>
      <c r="E78" s="21" t="s">
        <v>142</v>
      </c>
      <c r="F78" s="43" t="s">
        <v>143</v>
      </c>
      <c r="G78" s="19" t="s">
        <v>114</v>
      </c>
      <c r="H78" s="19" t="s">
        <v>22</v>
      </c>
      <c r="I78" s="20" t="n">
        <v>17</v>
      </c>
      <c r="J78" s="21"/>
      <c r="K78" s="0"/>
    </row>
    <row r="79" customFormat="false" ht="14.15" hidden="false" customHeight="true" outlineLevel="0" collapsed="false">
      <c r="A79" s="28"/>
      <c r="B79" s="28"/>
      <c r="C79" s="28"/>
      <c r="D79" s="28"/>
      <c r="E79" s="21" t="s">
        <v>142</v>
      </c>
      <c r="F79" s="43" t="s">
        <v>143</v>
      </c>
      <c r="G79" s="19" t="s">
        <v>144</v>
      </c>
      <c r="H79" s="19" t="s">
        <v>22</v>
      </c>
      <c r="I79" s="20" t="n">
        <v>17</v>
      </c>
      <c r="J79" s="21"/>
      <c r="K79" s="0"/>
    </row>
    <row r="80" customFormat="false" ht="14.15" hidden="false" customHeight="true" outlineLevel="0" collapsed="false">
      <c r="A80" s="28"/>
      <c r="B80" s="28"/>
      <c r="C80" s="28"/>
      <c r="D80" s="28"/>
      <c r="E80" s="21" t="s">
        <v>142</v>
      </c>
      <c r="F80" s="43" t="s">
        <v>145</v>
      </c>
      <c r="G80" s="19" t="s">
        <v>114</v>
      </c>
      <c r="H80" s="19" t="s">
        <v>22</v>
      </c>
      <c r="I80" s="20" t="n">
        <v>17</v>
      </c>
      <c r="J80" s="21"/>
      <c r="K80" s="0"/>
    </row>
    <row r="81" customFormat="false" ht="14.15" hidden="false" customHeight="true" outlineLevel="0" collapsed="false">
      <c r="A81" s="28"/>
      <c r="B81" s="28"/>
      <c r="C81" s="28"/>
      <c r="D81" s="28"/>
      <c r="E81" s="21" t="s">
        <v>142</v>
      </c>
      <c r="F81" s="43" t="s">
        <v>145</v>
      </c>
      <c r="G81" s="19" t="s">
        <v>144</v>
      </c>
      <c r="H81" s="19" t="s">
        <v>22</v>
      </c>
      <c r="I81" s="20" t="n">
        <v>17</v>
      </c>
      <c r="J81" s="21"/>
      <c r="K81" s="0"/>
    </row>
    <row r="82" customFormat="false" ht="14.15" hidden="false" customHeight="true" outlineLevel="0" collapsed="false">
      <c r="A82" s="28"/>
      <c r="B82" s="28"/>
      <c r="C82" s="28"/>
      <c r="D82" s="28"/>
      <c r="E82" s="21" t="s">
        <v>142</v>
      </c>
      <c r="F82" s="43" t="s">
        <v>146</v>
      </c>
      <c r="G82" s="19" t="s">
        <v>144</v>
      </c>
      <c r="H82" s="19" t="s">
        <v>22</v>
      </c>
      <c r="I82" s="20" t="n">
        <v>17</v>
      </c>
      <c r="J82" s="21"/>
      <c r="K82" s="0"/>
    </row>
    <row r="83" customFormat="false" ht="14.15" hidden="false" customHeight="true" outlineLevel="0" collapsed="false">
      <c r="A83" s="28"/>
      <c r="B83" s="28"/>
      <c r="C83" s="28"/>
      <c r="D83" s="28"/>
      <c r="E83" s="21" t="s">
        <v>142</v>
      </c>
      <c r="F83" s="43" t="s">
        <v>147</v>
      </c>
      <c r="G83" s="19" t="s">
        <v>114</v>
      </c>
      <c r="H83" s="19" t="s">
        <v>100</v>
      </c>
      <c r="I83" s="20" t="n">
        <v>24</v>
      </c>
      <c r="J83" s="21"/>
      <c r="K83" s="0"/>
    </row>
    <row r="84" customFormat="false" ht="14.15" hidden="false" customHeight="true" outlineLevel="0" collapsed="false">
      <c r="A84" s="28"/>
      <c r="B84" s="28"/>
      <c r="C84" s="28"/>
      <c r="D84" s="28"/>
      <c r="E84" s="21" t="s">
        <v>142</v>
      </c>
      <c r="F84" s="43" t="s">
        <v>147</v>
      </c>
      <c r="G84" s="19" t="s">
        <v>144</v>
      </c>
      <c r="H84" s="19" t="s">
        <v>100</v>
      </c>
      <c r="I84" s="20" t="n">
        <v>24</v>
      </c>
      <c r="J84" s="21"/>
      <c r="K84" s="0"/>
    </row>
    <row r="85" customFormat="false" ht="14.15" hidden="false" customHeight="true" outlineLevel="0" collapsed="false">
      <c r="A85" s="28"/>
      <c r="B85" s="28"/>
      <c r="C85" s="28"/>
      <c r="D85" s="28"/>
      <c r="E85" s="21" t="s">
        <v>142</v>
      </c>
      <c r="F85" s="43" t="s">
        <v>148</v>
      </c>
      <c r="G85" s="19" t="s">
        <v>114</v>
      </c>
      <c r="H85" s="19" t="s">
        <v>22</v>
      </c>
      <c r="I85" s="20" t="n">
        <v>17</v>
      </c>
      <c r="J85" s="21"/>
      <c r="K85" s="0"/>
    </row>
    <row r="86" customFormat="false" ht="14.15" hidden="false" customHeight="true" outlineLevel="0" collapsed="false">
      <c r="A86" s="28"/>
      <c r="B86" s="28"/>
      <c r="C86" s="28"/>
      <c r="D86" s="28"/>
      <c r="E86" s="21" t="s">
        <v>142</v>
      </c>
      <c r="F86" s="43" t="s">
        <v>148</v>
      </c>
      <c r="G86" s="19" t="s">
        <v>144</v>
      </c>
      <c r="H86" s="19" t="s">
        <v>22</v>
      </c>
      <c r="I86" s="20" t="n">
        <v>17</v>
      </c>
      <c r="J86" s="21"/>
      <c r="K86" s="0"/>
    </row>
    <row r="87" customFormat="false" ht="14.15" hidden="false" customHeight="true" outlineLevel="0" collapsed="false">
      <c r="A87" s="28"/>
      <c r="B87" s="28"/>
      <c r="C87" s="28"/>
      <c r="D87" s="28"/>
      <c r="E87" s="21" t="s">
        <v>142</v>
      </c>
      <c r="F87" s="43" t="s">
        <v>148</v>
      </c>
      <c r="G87" s="19" t="s">
        <v>114</v>
      </c>
      <c r="H87" s="19" t="s">
        <v>100</v>
      </c>
      <c r="I87" s="20" t="n">
        <v>24</v>
      </c>
      <c r="J87" s="21"/>
      <c r="K87" s="0"/>
    </row>
    <row r="88" customFormat="false" ht="14.15" hidden="false" customHeight="true" outlineLevel="0" collapsed="false">
      <c r="A88" s="28"/>
      <c r="B88" s="28"/>
      <c r="C88" s="28"/>
      <c r="D88" s="28"/>
      <c r="E88" s="21" t="s">
        <v>142</v>
      </c>
      <c r="F88" s="43" t="s">
        <v>148</v>
      </c>
      <c r="G88" s="19" t="s">
        <v>144</v>
      </c>
      <c r="H88" s="19" t="s">
        <v>100</v>
      </c>
      <c r="I88" s="20" t="n">
        <v>24</v>
      </c>
      <c r="J88" s="21"/>
      <c r="K88" s="0"/>
    </row>
    <row r="89" customFormat="false" ht="14.15" hidden="false" customHeight="true" outlineLevel="0" collapsed="false">
      <c r="A89" s="28"/>
      <c r="B89" s="28"/>
      <c r="C89" s="28"/>
      <c r="D89" s="28"/>
      <c r="E89" s="21" t="s">
        <v>142</v>
      </c>
      <c r="F89" s="43" t="s">
        <v>149</v>
      </c>
      <c r="G89" s="19" t="s">
        <v>114</v>
      </c>
      <c r="H89" s="19" t="s">
        <v>22</v>
      </c>
      <c r="I89" s="20" t="n">
        <v>17</v>
      </c>
      <c r="J89" s="21"/>
      <c r="K89" s="0"/>
    </row>
    <row r="90" customFormat="false" ht="14.15" hidden="false" customHeight="true" outlineLevel="0" collapsed="false">
      <c r="A90" s="28"/>
      <c r="B90" s="28"/>
      <c r="C90" s="28"/>
      <c r="D90" s="28"/>
      <c r="E90" s="21" t="s">
        <v>142</v>
      </c>
      <c r="F90" s="43" t="s">
        <v>149</v>
      </c>
      <c r="G90" s="19" t="s">
        <v>144</v>
      </c>
      <c r="H90" s="19" t="s">
        <v>22</v>
      </c>
      <c r="I90" s="20" t="n">
        <v>17</v>
      </c>
      <c r="J90" s="21"/>
      <c r="K90" s="0"/>
    </row>
    <row r="91" customFormat="false" ht="14.15" hidden="false" customHeight="true" outlineLevel="0" collapsed="false">
      <c r="A91" s="28"/>
      <c r="B91" s="28"/>
      <c r="C91" s="28"/>
      <c r="D91" s="28"/>
      <c r="E91" s="21" t="s">
        <v>142</v>
      </c>
      <c r="F91" s="43" t="s">
        <v>149</v>
      </c>
      <c r="G91" s="19" t="s">
        <v>144</v>
      </c>
      <c r="H91" s="19" t="s">
        <v>100</v>
      </c>
      <c r="I91" s="20" t="n">
        <v>24</v>
      </c>
      <c r="J91" s="21"/>
      <c r="K91" s="0"/>
    </row>
    <row r="92" customFormat="false" ht="14.15" hidden="false" customHeight="true" outlineLevel="0" collapsed="false">
      <c r="A92" s="28"/>
      <c r="B92" s="28"/>
      <c r="C92" s="28"/>
      <c r="D92" s="28"/>
      <c r="E92" s="21" t="s">
        <v>142</v>
      </c>
      <c r="F92" s="43" t="s">
        <v>150</v>
      </c>
      <c r="G92" s="19" t="s">
        <v>114</v>
      </c>
      <c r="H92" s="19" t="s">
        <v>22</v>
      </c>
      <c r="I92" s="20" t="n">
        <v>17</v>
      </c>
      <c r="J92" s="21"/>
      <c r="K92" s="0"/>
    </row>
    <row r="93" customFormat="false" ht="14.15" hidden="false" customHeight="true" outlineLevel="0" collapsed="false">
      <c r="A93" s="28"/>
      <c r="B93" s="28"/>
      <c r="C93" s="28"/>
      <c r="D93" s="28"/>
      <c r="E93" s="21" t="s">
        <v>142</v>
      </c>
      <c r="F93" s="43" t="s">
        <v>150</v>
      </c>
      <c r="G93" s="19" t="s">
        <v>144</v>
      </c>
      <c r="H93" s="19" t="s">
        <v>22</v>
      </c>
      <c r="I93" s="20" t="n">
        <v>17</v>
      </c>
      <c r="J93" s="21"/>
      <c r="K93" s="0"/>
    </row>
    <row r="94" customFormat="false" ht="14.15" hidden="false" customHeight="true" outlineLevel="0" collapsed="false">
      <c r="A94" s="28"/>
      <c r="B94" s="28"/>
      <c r="C94" s="28"/>
      <c r="D94" s="28"/>
      <c r="E94" s="21" t="s">
        <v>142</v>
      </c>
      <c r="F94" s="42" t="s">
        <v>151</v>
      </c>
      <c r="G94" s="19" t="s">
        <v>114</v>
      </c>
      <c r="H94" s="19" t="s">
        <v>22</v>
      </c>
      <c r="I94" s="20" t="n">
        <v>17</v>
      </c>
      <c r="J94" s="21"/>
      <c r="K94" s="0"/>
    </row>
    <row r="95" customFormat="false" ht="14.15" hidden="false" customHeight="true" outlineLevel="0" collapsed="false">
      <c r="A95" s="28"/>
      <c r="B95" s="28"/>
      <c r="C95" s="28"/>
      <c r="D95" s="28"/>
      <c r="E95" s="21" t="s">
        <v>142</v>
      </c>
      <c r="F95" s="42" t="s">
        <v>151</v>
      </c>
      <c r="G95" s="19" t="s">
        <v>144</v>
      </c>
      <c r="H95" s="19" t="s">
        <v>22</v>
      </c>
      <c r="I95" s="20" t="n">
        <v>17</v>
      </c>
      <c r="J95" s="21"/>
      <c r="K95" s="0"/>
    </row>
    <row r="96" customFormat="false" ht="14.15" hidden="false" customHeight="true" outlineLevel="0" collapsed="false">
      <c r="A96" s="28"/>
      <c r="B96" s="28"/>
      <c r="C96" s="28"/>
      <c r="D96" s="28"/>
      <c r="E96" s="21" t="s">
        <v>142</v>
      </c>
      <c r="F96" s="42" t="s">
        <v>151</v>
      </c>
      <c r="G96" s="19" t="s">
        <v>144</v>
      </c>
      <c r="H96" s="19" t="s">
        <v>100</v>
      </c>
      <c r="I96" s="20" t="n">
        <v>24</v>
      </c>
      <c r="J96" s="21"/>
      <c r="K96" s="0"/>
    </row>
    <row r="97" customFormat="false" ht="14.15" hidden="false" customHeight="true" outlineLevel="0" collapsed="false">
      <c r="A97" s="28"/>
      <c r="B97" s="28"/>
      <c r="C97" s="28"/>
      <c r="D97" s="28"/>
      <c r="E97" s="21" t="s">
        <v>142</v>
      </c>
      <c r="F97" s="42" t="s">
        <v>152</v>
      </c>
      <c r="G97" s="19" t="s">
        <v>114</v>
      </c>
      <c r="H97" s="19" t="s">
        <v>22</v>
      </c>
      <c r="I97" s="20" t="n">
        <v>17</v>
      </c>
      <c r="J97" s="21"/>
      <c r="K97" s="0"/>
    </row>
    <row r="98" customFormat="false" ht="14.15" hidden="false" customHeight="true" outlineLevel="0" collapsed="false">
      <c r="A98" s="28"/>
      <c r="B98" s="28"/>
      <c r="C98" s="28"/>
      <c r="D98" s="28"/>
      <c r="E98" s="21" t="s">
        <v>142</v>
      </c>
      <c r="F98" s="42" t="s">
        <v>152</v>
      </c>
      <c r="G98" s="19" t="s">
        <v>144</v>
      </c>
      <c r="H98" s="19" t="s">
        <v>22</v>
      </c>
      <c r="I98" s="20" t="n">
        <v>17</v>
      </c>
      <c r="J98" s="21"/>
      <c r="K98" s="0"/>
    </row>
    <row r="99" customFormat="false" ht="14.15" hidden="false" customHeight="true" outlineLevel="0" collapsed="false">
      <c r="A99" s="28"/>
      <c r="B99" s="28"/>
      <c r="C99" s="28"/>
      <c r="D99" s="28"/>
      <c r="E99" s="21" t="s">
        <v>142</v>
      </c>
      <c r="F99" s="43" t="s">
        <v>153</v>
      </c>
      <c r="G99" s="19" t="s">
        <v>114</v>
      </c>
      <c r="H99" s="19" t="s">
        <v>22</v>
      </c>
      <c r="I99" s="20" t="n">
        <v>17</v>
      </c>
      <c r="J99" s="21"/>
      <c r="K99" s="0"/>
    </row>
    <row r="100" customFormat="false" ht="14.15" hidden="false" customHeight="true" outlineLevel="0" collapsed="false">
      <c r="A100" s="28"/>
      <c r="B100" s="28"/>
      <c r="C100" s="28"/>
      <c r="D100" s="28"/>
      <c r="E100" s="21" t="s">
        <v>142</v>
      </c>
      <c r="F100" s="43" t="s">
        <v>153</v>
      </c>
      <c r="G100" s="19" t="s">
        <v>144</v>
      </c>
      <c r="H100" s="19" t="s">
        <v>22</v>
      </c>
      <c r="I100" s="20" t="n">
        <v>17</v>
      </c>
      <c r="J100" s="21"/>
      <c r="K100" s="0"/>
    </row>
    <row r="101" customFormat="false" ht="14.15" hidden="false" customHeight="true" outlineLevel="0" collapsed="false">
      <c r="A101" s="28"/>
      <c r="B101" s="28"/>
      <c r="C101" s="28"/>
      <c r="D101" s="28"/>
      <c r="E101" s="21" t="s">
        <v>142</v>
      </c>
      <c r="F101" s="43" t="s">
        <v>153</v>
      </c>
      <c r="G101" s="19" t="s">
        <v>114</v>
      </c>
      <c r="H101" s="19" t="s">
        <v>100</v>
      </c>
      <c r="I101" s="20" t="n">
        <v>24</v>
      </c>
      <c r="J101" s="21"/>
      <c r="K101" s="0"/>
    </row>
    <row r="102" customFormat="false" ht="14.15" hidden="false" customHeight="true" outlineLevel="0" collapsed="false">
      <c r="A102" s="28"/>
      <c r="B102" s="28"/>
      <c r="C102" s="28"/>
      <c r="D102" s="28"/>
      <c r="E102" s="21" t="s">
        <v>142</v>
      </c>
      <c r="F102" s="43" t="s">
        <v>153</v>
      </c>
      <c r="G102" s="19" t="s">
        <v>144</v>
      </c>
      <c r="H102" s="19" t="s">
        <v>100</v>
      </c>
      <c r="I102" s="20" t="n">
        <v>24</v>
      </c>
      <c r="J102" s="21"/>
      <c r="K102" s="0"/>
    </row>
    <row r="103" customFormat="false" ht="14.15" hidden="false" customHeight="true" outlineLevel="0" collapsed="false">
      <c r="A103" s="28"/>
      <c r="B103" s="28"/>
      <c r="C103" s="28"/>
      <c r="D103" s="28"/>
      <c r="E103" s="21" t="s">
        <v>142</v>
      </c>
      <c r="F103" s="42" t="s">
        <v>154</v>
      </c>
      <c r="G103" s="19" t="s">
        <v>114</v>
      </c>
      <c r="H103" s="19" t="s">
        <v>22</v>
      </c>
      <c r="I103" s="20" t="n">
        <v>17</v>
      </c>
      <c r="J103" s="21"/>
      <c r="K103" s="0"/>
    </row>
    <row r="104" customFormat="false" ht="14.15" hidden="false" customHeight="true" outlineLevel="0" collapsed="false">
      <c r="A104" s="28"/>
      <c r="B104" s="28"/>
      <c r="C104" s="28"/>
      <c r="D104" s="28"/>
      <c r="E104" s="21" t="s">
        <v>142</v>
      </c>
      <c r="F104" s="42" t="s">
        <v>154</v>
      </c>
      <c r="G104" s="19" t="s">
        <v>144</v>
      </c>
      <c r="H104" s="19" t="s">
        <v>22</v>
      </c>
      <c r="I104" s="20" t="n">
        <v>17</v>
      </c>
      <c r="J104" s="21"/>
      <c r="K104" s="0"/>
    </row>
    <row r="105" customFormat="false" ht="14.15" hidden="false" customHeight="true" outlineLevel="0" collapsed="false">
      <c r="A105" s="28"/>
      <c r="B105" s="28"/>
      <c r="C105" s="28"/>
      <c r="D105" s="28"/>
      <c r="E105" s="21" t="s">
        <v>142</v>
      </c>
      <c r="F105" s="44" t="s">
        <v>155</v>
      </c>
      <c r="G105" s="19" t="s">
        <v>114</v>
      </c>
      <c r="H105" s="19" t="s">
        <v>22</v>
      </c>
      <c r="I105" s="20" t="n">
        <v>17</v>
      </c>
      <c r="J105" s="21"/>
      <c r="K105" s="0"/>
    </row>
    <row r="106" customFormat="false" ht="14.15" hidden="false" customHeight="true" outlineLevel="0" collapsed="false">
      <c r="A106" s="28"/>
      <c r="B106" s="28"/>
      <c r="C106" s="28"/>
      <c r="D106" s="28"/>
      <c r="E106" s="21" t="s">
        <v>142</v>
      </c>
      <c r="F106" s="44" t="s">
        <v>155</v>
      </c>
      <c r="G106" s="19" t="s">
        <v>144</v>
      </c>
      <c r="H106" s="19" t="s">
        <v>22</v>
      </c>
      <c r="I106" s="20" t="n">
        <v>17</v>
      </c>
      <c r="J106" s="21"/>
      <c r="K106" s="0"/>
    </row>
    <row r="107" customFormat="false" ht="14.15" hidden="false" customHeight="true" outlineLevel="0" collapsed="false">
      <c r="A107" s="28"/>
      <c r="B107" s="28"/>
      <c r="C107" s="28"/>
      <c r="D107" s="28"/>
      <c r="E107" s="21" t="s">
        <v>142</v>
      </c>
      <c r="F107" s="44" t="s">
        <v>155</v>
      </c>
      <c r="G107" s="19" t="s">
        <v>144</v>
      </c>
      <c r="H107" s="19" t="s">
        <v>100</v>
      </c>
      <c r="I107" s="20" t="n">
        <v>24</v>
      </c>
      <c r="J107" s="21"/>
      <c r="K107" s="0"/>
    </row>
    <row r="108" customFormat="false" ht="14.15" hidden="false" customHeight="true" outlineLevel="0" collapsed="false">
      <c r="A108" s="28"/>
      <c r="B108" s="28"/>
      <c r="C108" s="28"/>
      <c r="D108" s="28"/>
      <c r="E108" s="21" t="s">
        <v>142</v>
      </c>
      <c r="F108" s="42" t="s">
        <v>156</v>
      </c>
      <c r="G108" s="19" t="s">
        <v>144</v>
      </c>
      <c r="H108" s="19" t="s">
        <v>100</v>
      </c>
      <c r="I108" s="20" t="n">
        <v>24</v>
      </c>
      <c r="J108" s="21"/>
      <c r="K108" s="0"/>
    </row>
    <row r="109" customFormat="false" ht="14.15" hidden="false" customHeight="true" outlineLevel="0" collapsed="false">
      <c r="A109" s="28"/>
      <c r="B109" s="28"/>
      <c r="C109" s="28"/>
      <c r="D109" s="28"/>
      <c r="E109" s="21" t="s">
        <v>142</v>
      </c>
      <c r="F109" s="42" t="s">
        <v>157</v>
      </c>
      <c r="G109" s="19" t="s">
        <v>114</v>
      </c>
      <c r="H109" s="19" t="s">
        <v>22</v>
      </c>
      <c r="I109" s="20" t="n">
        <v>17</v>
      </c>
      <c r="J109" s="21"/>
      <c r="K109" s="0"/>
    </row>
    <row r="110" customFormat="false" ht="14.15" hidden="false" customHeight="true" outlineLevel="0" collapsed="false">
      <c r="A110" s="28"/>
      <c r="B110" s="28"/>
      <c r="C110" s="28"/>
      <c r="D110" s="28"/>
      <c r="E110" s="21" t="s">
        <v>142</v>
      </c>
      <c r="F110" s="43" t="s">
        <v>158</v>
      </c>
      <c r="G110" s="19" t="s">
        <v>144</v>
      </c>
      <c r="H110" s="19" t="s">
        <v>100</v>
      </c>
      <c r="I110" s="20" t="n">
        <v>24</v>
      </c>
      <c r="J110" s="21"/>
      <c r="K110" s="0"/>
    </row>
    <row r="111" customFormat="false" ht="14.15" hidden="false" customHeight="true" outlineLevel="0" collapsed="false">
      <c r="A111" s="28"/>
      <c r="B111" s="28"/>
      <c r="C111" s="28"/>
      <c r="D111" s="28"/>
      <c r="E111" s="21" t="s">
        <v>142</v>
      </c>
      <c r="F111" s="43" t="s">
        <v>159</v>
      </c>
      <c r="G111" s="19" t="s">
        <v>114</v>
      </c>
      <c r="H111" s="19" t="s">
        <v>22</v>
      </c>
      <c r="I111" s="20" t="n">
        <v>17</v>
      </c>
      <c r="J111" s="21"/>
      <c r="K111" s="0"/>
    </row>
    <row r="112" customFormat="false" ht="14.15" hidden="false" customHeight="true" outlineLevel="0" collapsed="false">
      <c r="A112" s="28"/>
      <c r="B112" s="28"/>
      <c r="C112" s="28"/>
      <c r="D112" s="28"/>
      <c r="E112" s="21" t="s">
        <v>142</v>
      </c>
      <c r="F112" s="43" t="s">
        <v>159</v>
      </c>
      <c r="G112" s="19" t="s">
        <v>144</v>
      </c>
      <c r="H112" s="19" t="s">
        <v>22</v>
      </c>
      <c r="I112" s="20" t="n">
        <v>17</v>
      </c>
      <c r="J112" s="21"/>
      <c r="K112" s="0"/>
    </row>
    <row r="113" customFormat="false" ht="14.15" hidden="false" customHeight="true" outlineLevel="0" collapsed="false">
      <c r="A113" s="28"/>
      <c r="B113" s="28"/>
      <c r="C113" s="28"/>
      <c r="D113" s="28"/>
      <c r="E113" s="21" t="s">
        <v>142</v>
      </c>
      <c r="F113" s="43" t="s">
        <v>160</v>
      </c>
      <c r="G113" s="19" t="s">
        <v>114</v>
      </c>
      <c r="H113" s="19" t="s">
        <v>22</v>
      </c>
      <c r="I113" s="20" t="n">
        <v>17</v>
      </c>
      <c r="J113" s="21"/>
      <c r="K113" s="0"/>
    </row>
    <row r="114" customFormat="false" ht="14.15" hidden="false" customHeight="true" outlineLevel="0" collapsed="false">
      <c r="A114" s="28"/>
      <c r="B114" s="28"/>
      <c r="C114" s="28"/>
      <c r="D114" s="28"/>
      <c r="E114" s="21" t="s">
        <v>142</v>
      </c>
      <c r="F114" s="43" t="s">
        <v>160</v>
      </c>
      <c r="G114" s="19" t="s">
        <v>144</v>
      </c>
      <c r="H114" s="19" t="s">
        <v>22</v>
      </c>
      <c r="I114" s="20" t="n">
        <v>17</v>
      </c>
      <c r="J114" s="21"/>
      <c r="K114" s="0"/>
    </row>
    <row r="115" customFormat="false" ht="14.15" hidden="false" customHeight="true" outlineLevel="0" collapsed="false">
      <c r="A115" s="28"/>
      <c r="B115" s="28"/>
      <c r="C115" s="28"/>
      <c r="D115" s="28"/>
      <c r="E115" s="21" t="s">
        <v>142</v>
      </c>
      <c r="F115" s="19" t="s">
        <v>161</v>
      </c>
      <c r="G115" s="19" t="s">
        <v>114</v>
      </c>
      <c r="H115" s="19" t="s">
        <v>22</v>
      </c>
      <c r="I115" s="20" t="n">
        <v>17</v>
      </c>
      <c r="J115" s="21"/>
      <c r="K115" s="0"/>
    </row>
    <row r="116" customFormat="false" ht="14.15" hidden="false" customHeight="true" outlineLevel="0" collapsed="false">
      <c r="A116" s="28"/>
      <c r="B116" s="28"/>
      <c r="C116" s="28"/>
      <c r="D116" s="28"/>
      <c r="E116" s="21" t="s">
        <v>142</v>
      </c>
      <c r="F116" s="19" t="s">
        <v>161</v>
      </c>
      <c r="G116" s="19" t="s">
        <v>144</v>
      </c>
      <c r="H116" s="19" t="s">
        <v>22</v>
      </c>
      <c r="I116" s="20" t="n">
        <v>17</v>
      </c>
      <c r="J116" s="21"/>
      <c r="K116" s="0"/>
    </row>
    <row r="117" customFormat="false" ht="14.15" hidden="false" customHeight="true" outlineLevel="0" collapsed="false">
      <c r="A117" s="28"/>
      <c r="B117" s="28"/>
      <c r="C117" s="28"/>
      <c r="D117" s="28"/>
      <c r="E117" s="21" t="s">
        <v>142</v>
      </c>
      <c r="F117" s="43" t="s">
        <v>162</v>
      </c>
      <c r="G117" s="19" t="s">
        <v>114</v>
      </c>
      <c r="H117" s="19" t="s">
        <v>22</v>
      </c>
      <c r="I117" s="20" t="n">
        <v>17</v>
      </c>
      <c r="J117" s="21"/>
      <c r="K117" s="0"/>
    </row>
    <row r="118" customFormat="false" ht="14.15" hidden="false" customHeight="true" outlineLevel="0" collapsed="false">
      <c r="A118" s="28"/>
      <c r="B118" s="28"/>
      <c r="C118" s="28"/>
      <c r="D118" s="28"/>
      <c r="E118" s="21" t="s">
        <v>142</v>
      </c>
      <c r="F118" s="43" t="s">
        <v>162</v>
      </c>
      <c r="G118" s="19" t="s">
        <v>144</v>
      </c>
      <c r="H118" s="19" t="s">
        <v>22</v>
      </c>
      <c r="I118" s="20" t="n">
        <v>17</v>
      </c>
      <c r="J118" s="21"/>
      <c r="K118" s="0"/>
    </row>
    <row r="119" customFormat="false" ht="14.15" hidden="false" customHeight="true" outlineLevel="0" collapsed="false">
      <c r="A119" s="28"/>
      <c r="B119" s="28"/>
      <c r="C119" s="28"/>
      <c r="D119" s="28"/>
      <c r="E119" s="36" t="s">
        <v>163</v>
      </c>
      <c r="F119" s="38" t="s">
        <v>164</v>
      </c>
      <c r="G119" s="37" t="s">
        <v>40</v>
      </c>
      <c r="H119" s="37" t="s">
        <v>22</v>
      </c>
      <c r="I119" s="34" t="n">
        <v>17</v>
      </c>
      <c r="J119" s="36"/>
      <c r="K119" s="0"/>
    </row>
    <row r="120" customFormat="false" ht="14.15" hidden="false" customHeight="true" outlineLevel="0" collapsed="false">
      <c r="A120" s="28"/>
      <c r="B120" s="28"/>
      <c r="C120" s="28"/>
      <c r="D120" s="28"/>
      <c r="E120" s="36" t="s">
        <v>163</v>
      </c>
      <c r="F120" s="38" t="s">
        <v>164</v>
      </c>
      <c r="G120" s="37" t="s">
        <v>33</v>
      </c>
      <c r="H120" s="37" t="s">
        <v>22</v>
      </c>
      <c r="I120" s="34" t="n">
        <v>17</v>
      </c>
      <c r="J120" s="36"/>
      <c r="K120" s="0"/>
    </row>
    <row r="121" customFormat="false" ht="14.15" hidden="false" customHeight="true" outlineLevel="0" collapsed="false">
      <c r="A121" s="28"/>
      <c r="B121" s="28"/>
      <c r="C121" s="28"/>
      <c r="D121" s="28"/>
      <c r="E121" s="36" t="s">
        <v>163</v>
      </c>
      <c r="F121" s="38" t="s">
        <v>165</v>
      </c>
      <c r="G121" s="37" t="s">
        <v>33</v>
      </c>
      <c r="H121" s="37" t="s">
        <v>22</v>
      </c>
      <c r="I121" s="34" t="n">
        <v>17</v>
      </c>
      <c r="J121" s="36"/>
      <c r="K121" s="0"/>
    </row>
    <row r="122" customFormat="false" ht="14.15" hidden="false" customHeight="true" outlineLevel="0" collapsed="false">
      <c r="A122" s="28"/>
      <c r="B122" s="28"/>
      <c r="C122" s="28"/>
      <c r="D122" s="28"/>
      <c r="E122" s="36" t="s">
        <v>163</v>
      </c>
      <c r="F122" s="38" t="s">
        <v>165</v>
      </c>
      <c r="G122" s="37" t="s">
        <v>166</v>
      </c>
      <c r="H122" s="37" t="s">
        <v>22</v>
      </c>
      <c r="I122" s="34" t="n">
        <v>17</v>
      </c>
      <c r="J122" s="36"/>
      <c r="K122" s="0"/>
    </row>
    <row r="123" customFormat="false" ht="14.15" hidden="false" customHeight="true" outlineLevel="0" collapsed="false">
      <c r="A123" s="28"/>
      <c r="B123" s="28"/>
      <c r="C123" s="28"/>
      <c r="D123" s="28"/>
      <c r="E123" s="36" t="s">
        <v>163</v>
      </c>
      <c r="F123" s="45" t="s">
        <v>167</v>
      </c>
      <c r="G123" s="37" t="s">
        <v>40</v>
      </c>
      <c r="H123" s="37" t="s">
        <v>22</v>
      </c>
      <c r="I123" s="34" t="n">
        <v>17</v>
      </c>
      <c r="J123" s="36"/>
      <c r="K123" s="0"/>
    </row>
    <row r="124" customFormat="false" ht="14.15" hidden="false" customHeight="true" outlineLevel="0" collapsed="false">
      <c r="A124" s="28"/>
      <c r="B124" s="28"/>
      <c r="C124" s="28"/>
      <c r="D124" s="28"/>
      <c r="E124" s="36" t="s">
        <v>163</v>
      </c>
      <c r="F124" s="45" t="s">
        <v>167</v>
      </c>
      <c r="G124" s="37" t="s">
        <v>33</v>
      </c>
      <c r="H124" s="37" t="s">
        <v>22</v>
      </c>
      <c r="I124" s="34" t="n">
        <v>17</v>
      </c>
      <c r="J124" s="36"/>
      <c r="K124" s="0"/>
    </row>
    <row r="125" customFormat="false" ht="14.15" hidden="false" customHeight="true" outlineLevel="0" collapsed="false">
      <c r="A125" s="28"/>
      <c r="B125" s="28"/>
      <c r="C125" s="28"/>
      <c r="D125" s="28"/>
      <c r="E125" s="36" t="s">
        <v>163</v>
      </c>
      <c r="F125" s="45" t="s">
        <v>167</v>
      </c>
      <c r="G125" s="37" t="s">
        <v>166</v>
      </c>
      <c r="H125" s="37" t="s">
        <v>22</v>
      </c>
      <c r="I125" s="34" t="n">
        <v>17</v>
      </c>
      <c r="J125" s="36"/>
      <c r="K125" s="0"/>
    </row>
    <row r="126" customFormat="false" ht="14.15" hidden="false" customHeight="true" outlineLevel="0" collapsed="false">
      <c r="A126" s="28"/>
      <c r="B126" s="28"/>
      <c r="C126" s="28"/>
      <c r="D126" s="28"/>
      <c r="E126" s="36" t="s">
        <v>163</v>
      </c>
      <c r="F126" s="45" t="s">
        <v>168</v>
      </c>
      <c r="G126" s="37" t="s">
        <v>40</v>
      </c>
      <c r="H126" s="37" t="s">
        <v>22</v>
      </c>
      <c r="I126" s="34" t="n">
        <v>17</v>
      </c>
      <c r="J126" s="36"/>
      <c r="K126" s="0"/>
    </row>
    <row r="127" customFormat="false" ht="14.15" hidden="false" customHeight="true" outlineLevel="0" collapsed="false">
      <c r="A127" s="28"/>
      <c r="B127" s="28"/>
      <c r="C127" s="28"/>
      <c r="D127" s="28"/>
      <c r="E127" s="36" t="s">
        <v>163</v>
      </c>
      <c r="F127" s="45" t="s">
        <v>168</v>
      </c>
      <c r="G127" s="37" t="s">
        <v>33</v>
      </c>
      <c r="H127" s="37" t="s">
        <v>22</v>
      </c>
      <c r="I127" s="34" t="n">
        <v>17</v>
      </c>
      <c r="J127" s="36"/>
      <c r="K127" s="0"/>
    </row>
    <row r="128" customFormat="false" ht="14.15" hidden="false" customHeight="true" outlineLevel="0" collapsed="false">
      <c r="A128" s="28"/>
      <c r="B128" s="28"/>
      <c r="C128" s="28"/>
      <c r="D128" s="28"/>
      <c r="E128" s="36" t="s">
        <v>163</v>
      </c>
      <c r="F128" s="45" t="s">
        <v>168</v>
      </c>
      <c r="G128" s="37" t="s">
        <v>166</v>
      </c>
      <c r="H128" s="37" t="s">
        <v>22</v>
      </c>
      <c r="I128" s="34" t="n">
        <v>17</v>
      </c>
      <c r="J128" s="36"/>
      <c r="K128" s="0"/>
    </row>
    <row r="129" customFormat="false" ht="14.15" hidden="false" customHeight="true" outlineLevel="0" collapsed="false">
      <c r="A129" s="28"/>
      <c r="B129" s="28"/>
      <c r="C129" s="28"/>
      <c r="D129" s="28"/>
      <c r="E129" s="36" t="s">
        <v>163</v>
      </c>
      <c r="F129" s="45" t="s">
        <v>168</v>
      </c>
      <c r="G129" s="37" t="s">
        <v>166</v>
      </c>
      <c r="H129" s="37" t="s">
        <v>100</v>
      </c>
      <c r="I129" s="34" t="n">
        <v>24</v>
      </c>
      <c r="J129" s="36"/>
      <c r="K129" s="0"/>
    </row>
    <row r="130" customFormat="false" ht="14.15" hidden="false" customHeight="true" outlineLevel="0" collapsed="false">
      <c r="A130" s="28"/>
      <c r="B130" s="28"/>
      <c r="C130" s="28"/>
      <c r="D130" s="28"/>
      <c r="E130" s="36" t="s">
        <v>163</v>
      </c>
      <c r="F130" s="45" t="s">
        <v>169</v>
      </c>
      <c r="G130" s="37" t="s">
        <v>40</v>
      </c>
      <c r="H130" s="37" t="s">
        <v>22</v>
      </c>
      <c r="I130" s="34" t="n">
        <v>17</v>
      </c>
      <c r="J130" s="36"/>
      <c r="K130" s="0"/>
    </row>
    <row r="131" customFormat="false" ht="14.15" hidden="false" customHeight="true" outlineLevel="0" collapsed="false">
      <c r="A131" s="28"/>
      <c r="B131" s="28"/>
      <c r="C131" s="28"/>
      <c r="D131" s="28"/>
      <c r="E131" s="36" t="s">
        <v>163</v>
      </c>
      <c r="F131" s="45" t="s">
        <v>169</v>
      </c>
      <c r="G131" s="37" t="s">
        <v>33</v>
      </c>
      <c r="H131" s="37" t="s">
        <v>22</v>
      </c>
      <c r="I131" s="34" t="n">
        <v>17</v>
      </c>
      <c r="J131" s="36"/>
      <c r="K131" s="0"/>
    </row>
    <row r="132" customFormat="false" ht="14.15" hidden="false" customHeight="true" outlineLevel="0" collapsed="false">
      <c r="A132" s="28"/>
      <c r="B132" s="28"/>
      <c r="C132" s="28"/>
      <c r="D132" s="28"/>
      <c r="E132" s="36" t="s">
        <v>163</v>
      </c>
      <c r="F132" s="45" t="s">
        <v>169</v>
      </c>
      <c r="G132" s="37" t="s">
        <v>166</v>
      </c>
      <c r="H132" s="37" t="s">
        <v>22</v>
      </c>
      <c r="I132" s="34" t="n">
        <v>17</v>
      </c>
      <c r="J132" s="36"/>
      <c r="K132" s="0"/>
    </row>
    <row r="133" customFormat="false" ht="14.15" hidden="false" customHeight="true" outlineLevel="0" collapsed="false">
      <c r="A133" s="28"/>
      <c r="B133" s="28"/>
      <c r="C133" s="28"/>
      <c r="D133" s="28"/>
      <c r="E133" s="36" t="s">
        <v>163</v>
      </c>
      <c r="F133" s="45" t="s">
        <v>170</v>
      </c>
      <c r="G133" s="37" t="s">
        <v>166</v>
      </c>
      <c r="H133" s="37" t="s">
        <v>22</v>
      </c>
      <c r="I133" s="34" t="n">
        <v>17</v>
      </c>
      <c r="J133" s="36"/>
      <c r="K133" s="0"/>
    </row>
    <row r="134" customFormat="false" ht="14.15" hidden="false" customHeight="true" outlineLevel="0" collapsed="false">
      <c r="A134" s="28"/>
      <c r="B134" s="28"/>
      <c r="C134" s="28"/>
      <c r="D134" s="28"/>
      <c r="E134" s="36" t="s">
        <v>163</v>
      </c>
      <c r="F134" s="45" t="s">
        <v>171</v>
      </c>
      <c r="G134" s="37" t="s">
        <v>40</v>
      </c>
      <c r="H134" s="37" t="s">
        <v>22</v>
      </c>
      <c r="I134" s="34" t="n">
        <v>17</v>
      </c>
      <c r="J134" s="36"/>
      <c r="K134" s="0"/>
    </row>
    <row r="135" customFormat="false" ht="14.15" hidden="false" customHeight="true" outlineLevel="0" collapsed="false">
      <c r="A135" s="28"/>
      <c r="B135" s="28"/>
      <c r="C135" s="28"/>
      <c r="D135" s="28"/>
      <c r="E135" s="36" t="s">
        <v>163</v>
      </c>
      <c r="F135" s="45" t="s">
        <v>171</v>
      </c>
      <c r="G135" s="37" t="s">
        <v>33</v>
      </c>
      <c r="H135" s="37" t="s">
        <v>22</v>
      </c>
      <c r="I135" s="34" t="n">
        <v>17</v>
      </c>
      <c r="J135" s="36"/>
      <c r="K135" s="0"/>
    </row>
    <row r="136" customFormat="false" ht="14.15" hidden="false" customHeight="true" outlineLevel="0" collapsed="false">
      <c r="A136" s="28"/>
      <c r="B136" s="28"/>
      <c r="C136" s="28"/>
      <c r="D136" s="28"/>
      <c r="E136" s="36" t="s">
        <v>163</v>
      </c>
      <c r="F136" s="45" t="s">
        <v>171</v>
      </c>
      <c r="G136" s="37" t="s">
        <v>166</v>
      </c>
      <c r="H136" s="37" t="s">
        <v>22</v>
      </c>
      <c r="I136" s="34" t="n">
        <v>17</v>
      </c>
      <c r="J136" s="36"/>
      <c r="K136" s="0"/>
    </row>
    <row r="137" customFormat="false" ht="14.15" hidden="false" customHeight="true" outlineLevel="0" collapsed="false">
      <c r="A137" s="28"/>
      <c r="B137" s="28"/>
      <c r="C137" s="28"/>
      <c r="D137" s="28"/>
      <c r="E137" s="36" t="s">
        <v>163</v>
      </c>
      <c r="F137" s="37" t="s">
        <v>172</v>
      </c>
      <c r="G137" s="37" t="s">
        <v>40</v>
      </c>
      <c r="H137" s="37" t="s">
        <v>22</v>
      </c>
      <c r="I137" s="34" t="n">
        <v>17</v>
      </c>
      <c r="J137" s="36"/>
      <c r="K137" s="0"/>
    </row>
    <row r="138" customFormat="false" ht="14.15" hidden="false" customHeight="true" outlineLevel="0" collapsed="false">
      <c r="A138" s="28"/>
      <c r="B138" s="28"/>
      <c r="C138" s="28"/>
      <c r="D138" s="28"/>
      <c r="E138" s="36" t="s">
        <v>163</v>
      </c>
      <c r="F138" s="37" t="s">
        <v>172</v>
      </c>
      <c r="G138" s="37" t="s">
        <v>33</v>
      </c>
      <c r="H138" s="37" t="s">
        <v>22</v>
      </c>
      <c r="I138" s="34" t="n">
        <v>17</v>
      </c>
      <c r="J138" s="36"/>
      <c r="K138" s="0"/>
    </row>
    <row r="139" customFormat="false" ht="14.15" hidden="false" customHeight="true" outlineLevel="0" collapsed="false">
      <c r="A139" s="28"/>
      <c r="B139" s="28"/>
      <c r="C139" s="28"/>
      <c r="D139" s="28"/>
      <c r="E139" s="36" t="s">
        <v>163</v>
      </c>
      <c r="F139" s="37" t="s">
        <v>172</v>
      </c>
      <c r="G139" s="37" t="s">
        <v>166</v>
      </c>
      <c r="H139" s="37" t="s">
        <v>22</v>
      </c>
      <c r="I139" s="34" t="n">
        <v>17</v>
      </c>
      <c r="J139" s="36"/>
      <c r="K139" s="0"/>
    </row>
    <row r="140" customFormat="false" ht="14.15" hidden="false" customHeight="true" outlineLevel="0" collapsed="false">
      <c r="A140" s="28"/>
      <c r="B140" s="28"/>
      <c r="C140" s="28"/>
      <c r="D140" s="28"/>
      <c r="E140" s="36" t="s">
        <v>163</v>
      </c>
      <c r="F140" s="45" t="s">
        <v>173</v>
      </c>
      <c r="G140" s="37" t="s">
        <v>40</v>
      </c>
      <c r="H140" s="37" t="s">
        <v>100</v>
      </c>
      <c r="I140" s="34" t="n">
        <v>24</v>
      </c>
      <c r="J140" s="36"/>
      <c r="K140" s="0"/>
    </row>
    <row r="141" customFormat="false" ht="14.15" hidden="false" customHeight="true" outlineLevel="0" collapsed="false">
      <c r="A141" s="28"/>
      <c r="B141" s="28"/>
      <c r="C141" s="28"/>
      <c r="D141" s="28"/>
      <c r="E141" s="36" t="s">
        <v>163</v>
      </c>
      <c r="F141" s="37" t="s">
        <v>174</v>
      </c>
      <c r="G141" s="37" t="s">
        <v>40</v>
      </c>
      <c r="H141" s="37" t="s">
        <v>22</v>
      </c>
      <c r="I141" s="34" t="n">
        <v>17</v>
      </c>
      <c r="J141" s="36"/>
      <c r="K141" s="0"/>
    </row>
    <row r="142" customFormat="false" ht="14.15" hidden="false" customHeight="true" outlineLevel="0" collapsed="false">
      <c r="A142" s="28"/>
      <c r="B142" s="28"/>
      <c r="C142" s="28"/>
      <c r="D142" s="28"/>
      <c r="E142" s="36" t="s">
        <v>163</v>
      </c>
      <c r="F142" s="37" t="s">
        <v>174</v>
      </c>
      <c r="G142" s="37" t="s">
        <v>33</v>
      </c>
      <c r="H142" s="37" t="s">
        <v>22</v>
      </c>
      <c r="I142" s="34" t="n">
        <v>17</v>
      </c>
      <c r="J142" s="36"/>
      <c r="K142" s="0"/>
    </row>
    <row r="143" customFormat="false" ht="14.15" hidden="false" customHeight="true" outlineLevel="0" collapsed="false">
      <c r="A143" s="28"/>
      <c r="B143" s="28"/>
      <c r="C143" s="28"/>
      <c r="D143" s="28"/>
      <c r="E143" s="36" t="s">
        <v>163</v>
      </c>
      <c r="F143" s="37" t="s">
        <v>174</v>
      </c>
      <c r="G143" s="37" t="s">
        <v>166</v>
      </c>
      <c r="H143" s="37" t="s">
        <v>22</v>
      </c>
      <c r="I143" s="34" t="n">
        <v>17</v>
      </c>
      <c r="J143" s="36"/>
      <c r="K143" s="0"/>
    </row>
    <row r="144" customFormat="false" ht="14.15" hidden="false" customHeight="true" outlineLevel="0" collapsed="false">
      <c r="A144" s="28"/>
      <c r="B144" s="28"/>
      <c r="C144" s="28"/>
      <c r="D144" s="28"/>
      <c r="E144" s="36" t="s">
        <v>163</v>
      </c>
      <c r="F144" s="45" t="s">
        <v>175</v>
      </c>
      <c r="G144" s="37" t="s">
        <v>40</v>
      </c>
      <c r="H144" s="37" t="s">
        <v>22</v>
      </c>
      <c r="I144" s="34" t="n">
        <v>17</v>
      </c>
      <c r="J144" s="36"/>
      <c r="K144" s="0"/>
    </row>
    <row r="145" customFormat="false" ht="14.15" hidden="false" customHeight="true" outlineLevel="0" collapsed="false">
      <c r="A145" s="28"/>
      <c r="B145" s="28"/>
      <c r="C145" s="28"/>
      <c r="D145" s="28"/>
      <c r="E145" s="36" t="s">
        <v>163</v>
      </c>
      <c r="F145" s="45" t="s">
        <v>175</v>
      </c>
      <c r="G145" s="37" t="s">
        <v>33</v>
      </c>
      <c r="H145" s="37" t="s">
        <v>22</v>
      </c>
      <c r="I145" s="34" t="n">
        <v>17</v>
      </c>
      <c r="J145" s="36"/>
      <c r="K145" s="0"/>
    </row>
    <row r="146" customFormat="false" ht="14.15" hidden="false" customHeight="true" outlineLevel="0" collapsed="false">
      <c r="A146" s="28"/>
      <c r="B146" s="28"/>
      <c r="C146" s="28"/>
      <c r="D146" s="28"/>
      <c r="E146" s="36" t="s">
        <v>163</v>
      </c>
      <c r="F146" s="45" t="s">
        <v>175</v>
      </c>
      <c r="G146" s="37" t="s">
        <v>166</v>
      </c>
      <c r="H146" s="37" t="s">
        <v>22</v>
      </c>
      <c r="I146" s="34" t="n">
        <v>17</v>
      </c>
      <c r="J146" s="36"/>
      <c r="K146" s="0"/>
    </row>
    <row r="147" customFormat="false" ht="14.15" hidden="false" customHeight="true" outlineLevel="0" collapsed="false">
      <c r="A147" s="28"/>
      <c r="B147" s="28"/>
      <c r="C147" s="28"/>
      <c r="D147" s="28"/>
      <c r="E147" s="36" t="s">
        <v>163</v>
      </c>
      <c r="F147" s="45" t="s">
        <v>176</v>
      </c>
      <c r="G147" s="37" t="s">
        <v>166</v>
      </c>
      <c r="H147" s="37" t="s">
        <v>100</v>
      </c>
      <c r="I147" s="34" t="n">
        <v>24</v>
      </c>
      <c r="J147" s="36"/>
      <c r="K147" s="0"/>
    </row>
    <row r="148" customFormat="false" ht="14.15" hidden="false" customHeight="true" outlineLevel="0" collapsed="false">
      <c r="A148" s="28"/>
      <c r="B148" s="28"/>
      <c r="C148" s="28"/>
      <c r="D148" s="28"/>
      <c r="E148" s="36" t="s">
        <v>163</v>
      </c>
      <c r="F148" s="37" t="s">
        <v>177</v>
      </c>
      <c r="G148" s="37" t="s">
        <v>40</v>
      </c>
      <c r="H148" s="37" t="s">
        <v>22</v>
      </c>
      <c r="I148" s="34" t="n">
        <v>17</v>
      </c>
      <c r="J148" s="36"/>
      <c r="K148" s="0"/>
    </row>
    <row r="149" customFormat="false" ht="14.15" hidden="false" customHeight="true" outlineLevel="0" collapsed="false">
      <c r="A149" s="28"/>
      <c r="B149" s="28"/>
      <c r="C149" s="28"/>
      <c r="D149" s="28"/>
      <c r="E149" s="36" t="s">
        <v>163</v>
      </c>
      <c r="F149" s="37" t="s">
        <v>177</v>
      </c>
      <c r="G149" s="37" t="s">
        <v>33</v>
      </c>
      <c r="H149" s="37" t="s">
        <v>22</v>
      </c>
      <c r="I149" s="34" t="n">
        <v>17</v>
      </c>
      <c r="J149" s="36"/>
      <c r="K149" s="0"/>
    </row>
    <row r="150" customFormat="false" ht="14.15" hidden="false" customHeight="true" outlineLevel="0" collapsed="false">
      <c r="A150" s="28"/>
      <c r="B150" s="28"/>
      <c r="C150" s="28"/>
      <c r="D150" s="28"/>
      <c r="E150" s="36" t="s">
        <v>163</v>
      </c>
      <c r="F150" s="37" t="s">
        <v>177</v>
      </c>
      <c r="G150" s="37" t="s">
        <v>33</v>
      </c>
      <c r="H150" s="37" t="s">
        <v>100</v>
      </c>
      <c r="I150" s="34" t="n">
        <v>24</v>
      </c>
      <c r="J150" s="36"/>
      <c r="K150" s="0"/>
    </row>
    <row r="151" customFormat="false" ht="14.15" hidden="false" customHeight="true" outlineLevel="0" collapsed="false">
      <c r="A151" s="28"/>
      <c r="B151" s="28"/>
      <c r="C151" s="28"/>
      <c r="D151" s="28"/>
      <c r="E151" s="36" t="s">
        <v>163</v>
      </c>
      <c r="F151" s="37" t="s">
        <v>178</v>
      </c>
      <c r="G151" s="37" t="s">
        <v>40</v>
      </c>
      <c r="H151" s="37" t="s">
        <v>22</v>
      </c>
      <c r="I151" s="34" t="n">
        <v>17</v>
      </c>
      <c r="J151" s="36"/>
      <c r="K151" s="0"/>
    </row>
    <row r="152" customFormat="false" ht="14.15" hidden="false" customHeight="true" outlineLevel="0" collapsed="false">
      <c r="A152" s="28"/>
      <c r="B152" s="28"/>
      <c r="C152" s="28"/>
      <c r="D152" s="28"/>
      <c r="E152" s="36" t="s">
        <v>163</v>
      </c>
      <c r="F152" s="37" t="s">
        <v>178</v>
      </c>
      <c r="G152" s="37" t="s">
        <v>33</v>
      </c>
      <c r="H152" s="37" t="s">
        <v>22</v>
      </c>
      <c r="I152" s="34" t="n">
        <v>17</v>
      </c>
      <c r="J152" s="36"/>
      <c r="K152" s="0"/>
    </row>
    <row r="153" customFormat="false" ht="14.15" hidden="false" customHeight="true" outlineLevel="0" collapsed="false">
      <c r="A153" s="28"/>
      <c r="B153" s="28"/>
      <c r="C153" s="28"/>
      <c r="D153" s="28"/>
      <c r="E153" s="36" t="s">
        <v>163</v>
      </c>
      <c r="F153" s="37" t="s">
        <v>178</v>
      </c>
      <c r="G153" s="37" t="s">
        <v>166</v>
      </c>
      <c r="H153" s="37" t="s">
        <v>22</v>
      </c>
      <c r="I153" s="34" t="n">
        <v>17</v>
      </c>
      <c r="J153" s="36"/>
      <c r="K153" s="0"/>
    </row>
    <row r="154" customFormat="false" ht="14.15" hidden="false" customHeight="true" outlineLevel="0" collapsed="false">
      <c r="A154" s="28"/>
      <c r="B154" s="28"/>
      <c r="C154" s="28"/>
      <c r="D154" s="28"/>
      <c r="E154" s="36" t="s">
        <v>163</v>
      </c>
      <c r="F154" s="37" t="s">
        <v>178</v>
      </c>
      <c r="G154" s="37" t="s">
        <v>40</v>
      </c>
      <c r="H154" s="37" t="s">
        <v>100</v>
      </c>
      <c r="I154" s="34" t="n">
        <v>24</v>
      </c>
      <c r="J154" s="36"/>
      <c r="K154" s="0"/>
    </row>
    <row r="155" customFormat="false" ht="14.15" hidden="false" customHeight="true" outlineLevel="0" collapsed="false">
      <c r="A155" s="28"/>
      <c r="B155" s="28"/>
      <c r="C155" s="28"/>
      <c r="D155" s="28"/>
      <c r="E155" s="36" t="s">
        <v>163</v>
      </c>
      <c r="F155" s="37" t="s">
        <v>178</v>
      </c>
      <c r="G155" s="37" t="s">
        <v>33</v>
      </c>
      <c r="H155" s="37" t="s">
        <v>100</v>
      </c>
      <c r="I155" s="34" t="n">
        <v>24</v>
      </c>
      <c r="J155" s="36"/>
      <c r="K155" s="0"/>
    </row>
    <row r="156" customFormat="false" ht="14.15" hidden="false" customHeight="true" outlineLevel="0" collapsed="false">
      <c r="A156" s="28"/>
      <c r="B156" s="28"/>
      <c r="C156" s="28"/>
      <c r="D156" s="28"/>
      <c r="E156" s="36" t="s">
        <v>163</v>
      </c>
      <c r="F156" s="45" t="s">
        <v>179</v>
      </c>
      <c r="G156" s="37" t="s">
        <v>33</v>
      </c>
      <c r="H156" s="37" t="s">
        <v>22</v>
      </c>
      <c r="I156" s="34" t="n">
        <v>17</v>
      </c>
      <c r="J156" s="36"/>
      <c r="K156" s="0"/>
    </row>
    <row r="157" customFormat="false" ht="14.15" hidden="false" customHeight="true" outlineLevel="0" collapsed="false">
      <c r="A157" s="28"/>
      <c r="B157" s="28"/>
      <c r="C157" s="28"/>
      <c r="D157" s="28"/>
      <c r="E157" s="36" t="s">
        <v>163</v>
      </c>
      <c r="F157" s="45" t="s">
        <v>179</v>
      </c>
      <c r="G157" s="37" t="s">
        <v>166</v>
      </c>
      <c r="H157" s="37" t="s">
        <v>22</v>
      </c>
      <c r="I157" s="34" t="n">
        <v>17</v>
      </c>
      <c r="J157" s="36"/>
      <c r="K157" s="0"/>
    </row>
    <row r="158" customFormat="false" ht="14.15" hidden="false" customHeight="true" outlineLevel="0" collapsed="false">
      <c r="A158" s="28"/>
      <c r="B158" s="28"/>
      <c r="C158" s="28"/>
      <c r="D158" s="28"/>
      <c r="E158" s="36" t="s">
        <v>163</v>
      </c>
      <c r="F158" s="45" t="s">
        <v>180</v>
      </c>
      <c r="G158" s="37" t="s">
        <v>33</v>
      </c>
      <c r="H158" s="37" t="s">
        <v>22</v>
      </c>
      <c r="I158" s="34" t="n">
        <v>17</v>
      </c>
      <c r="J158" s="36"/>
      <c r="K158" s="0"/>
    </row>
    <row r="159" customFormat="false" ht="14.15" hidden="false" customHeight="true" outlineLevel="0" collapsed="false">
      <c r="A159" s="28"/>
      <c r="B159" s="28"/>
      <c r="C159" s="28"/>
      <c r="D159" s="28"/>
      <c r="E159" s="36" t="s">
        <v>163</v>
      </c>
      <c r="F159" s="37" t="s">
        <v>181</v>
      </c>
      <c r="G159" s="37" t="s">
        <v>33</v>
      </c>
      <c r="H159" s="37" t="s">
        <v>22</v>
      </c>
      <c r="I159" s="34" t="n">
        <v>17</v>
      </c>
      <c r="J159" s="36"/>
      <c r="K159" s="0"/>
    </row>
    <row r="160" customFormat="false" ht="14.15" hidden="false" customHeight="true" outlineLevel="0" collapsed="false">
      <c r="A160" s="28"/>
      <c r="B160" s="28"/>
      <c r="C160" s="28"/>
      <c r="D160" s="28"/>
      <c r="E160" s="36" t="s">
        <v>163</v>
      </c>
      <c r="F160" s="37" t="s">
        <v>181</v>
      </c>
      <c r="G160" s="37" t="s">
        <v>166</v>
      </c>
      <c r="H160" s="37" t="s">
        <v>22</v>
      </c>
      <c r="I160" s="34" t="n">
        <v>17</v>
      </c>
      <c r="J160" s="36"/>
      <c r="K160" s="0"/>
    </row>
    <row r="161" customFormat="false" ht="14.15" hidden="false" customHeight="true" outlineLevel="0" collapsed="false">
      <c r="A161" s="28"/>
      <c r="B161" s="28"/>
      <c r="C161" s="28"/>
      <c r="D161" s="28"/>
      <c r="E161" s="36" t="s">
        <v>163</v>
      </c>
      <c r="F161" s="37" t="s">
        <v>182</v>
      </c>
      <c r="G161" s="37" t="s">
        <v>40</v>
      </c>
      <c r="H161" s="37" t="s">
        <v>22</v>
      </c>
      <c r="I161" s="34" t="n">
        <v>17</v>
      </c>
      <c r="J161" s="36"/>
      <c r="K161" s="0"/>
    </row>
    <row r="162" customFormat="false" ht="14.15" hidden="false" customHeight="true" outlineLevel="0" collapsed="false">
      <c r="A162" s="28"/>
      <c r="B162" s="28"/>
      <c r="C162" s="28"/>
      <c r="D162" s="28"/>
      <c r="E162" s="36" t="s">
        <v>163</v>
      </c>
      <c r="F162" s="37" t="s">
        <v>182</v>
      </c>
      <c r="G162" s="37" t="s">
        <v>33</v>
      </c>
      <c r="H162" s="37" t="s">
        <v>22</v>
      </c>
      <c r="I162" s="34" t="n">
        <v>17</v>
      </c>
      <c r="J162" s="36"/>
      <c r="K162" s="0"/>
    </row>
    <row r="163" customFormat="false" ht="14.15" hidden="false" customHeight="true" outlineLevel="0" collapsed="false">
      <c r="A163" s="28"/>
      <c r="B163" s="28"/>
      <c r="C163" s="28"/>
      <c r="D163" s="28"/>
      <c r="E163" s="36" t="s">
        <v>163</v>
      </c>
      <c r="F163" s="37" t="s">
        <v>182</v>
      </c>
      <c r="G163" s="37" t="s">
        <v>33</v>
      </c>
      <c r="H163" s="37" t="s">
        <v>100</v>
      </c>
      <c r="I163" s="34" t="n">
        <v>24</v>
      </c>
      <c r="J163" s="36"/>
      <c r="K163" s="0"/>
    </row>
    <row r="164" customFormat="false" ht="14.15" hidden="false" customHeight="true" outlineLevel="0" collapsed="false">
      <c r="A164" s="28"/>
      <c r="B164" s="28"/>
      <c r="C164" s="28"/>
      <c r="D164" s="28"/>
      <c r="E164" s="36" t="s">
        <v>163</v>
      </c>
      <c r="F164" s="45" t="s">
        <v>183</v>
      </c>
      <c r="G164" s="37" t="s">
        <v>166</v>
      </c>
      <c r="H164" s="37" t="s">
        <v>22</v>
      </c>
      <c r="I164" s="34" t="n">
        <v>17</v>
      </c>
      <c r="J164" s="36"/>
      <c r="K164" s="0"/>
    </row>
    <row r="165" customFormat="false" ht="14.15" hidden="false" customHeight="true" outlineLevel="0" collapsed="false">
      <c r="A165" s="28"/>
      <c r="B165" s="28"/>
      <c r="C165" s="28"/>
      <c r="D165" s="28"/>
      <c r="E165" s="36" t="s">
        <v>163</v>
      </c>
      <c r="F165" s="45" t="s">
        <v>184</v>
      </c>
      <c r="G165" s="37" t="s">
        <v>33</v>
      </c>
      <c r="H165" s="37" t="s">
        <v>22</v>
      </c>
      <c r="I165" s="34" t="n">
        <v>17</v>
      </c>
      <c r="J165" s="36"/>
      <c r="K165" s="0"/>
    </row>
    <row r="166" customFormat="false" ht="14.15" hidden="false" customHeight="true" outlineLevel="0" collapsed="false">
      <c r="A166" s="28"/>
      <c r="B166" s="28"/>
      <c r="C166" s="28"/>
      <c r="D166" s="28"/>
      <c r="E166" s="36" t="s">
        <v>163</v>
      </c>
      <c r="F166" s="45" t="s">
        <v>184</v>
      </c>
      <c r="G166" s="37" t="s">
        <v>33</v>
      </c>
      <c r="H166" s="37" t="s">
        <v>100</v>
      </c>
      <c r="I166" s="34" t="n">
        <v>24</v>
      </c>
      <c r="J166" s="36"/>
      <c r="K166" s="0"/>
    </row>
    <row r="167" customFormat="false" ht="14.15" hidden="false" customHeight="true" outlineLevel="0" collapsed="false">
      <c r="A167" s="28"/>
      <c r="B167" s="28"/>
      <c r="C167" s="28"/>
      <c r="D167" s="28"/>
      <c r="E167" s="36" t="s">
        <v>163</v>
      </c>
      <c r="F167" s="45" t="s">
        <v>185</v>
      </c>
      <c r="G167" s="37" t="s">
        <v>33</v>
      </c>
      <c r="H167" s="37" t="s">
        <v>22</v>
      </c>
      <c r="I167" s="34" t="n">
        <v>17</v>
      </c>
      <c r="J167" s="36"/>
      <c r="K167" s="0"/>
    </row>
    <row r="168" customFormat="false" ht="14.15" hidden="false" customHeight="true" outlineLevel="0" collapsed="false">
      <c r="A168" s="28"/>
      <c r="B168" s="28"/>
      <c r="C168" s="28"/>
      <c r="D168" s="28"/>
      <c r="E168" s="36" t="s">
        <v>163</v>
      </c>
      <c r="F168" s="45" t="s">
        <v>185</v>
      </c>
      <c r="G168" s="37" t="s">
        <v>166</v>
      </c>
      <c r="H168" s="37" t="s">
        <v>22</v>
      </c>
      <c r="I168" s="34" t="n">
        <v>17</v>
      </c>
      <c r="J168" s="36"/>
      <c r="K168" s="0"/>
    </row>
    <row r="169" customFormat="false" ht="14.15" hidden="false" customHeight="true" outlineLevel="0" collapsed="false">
      <c r="A169" s="28"/>
      <c r="B169" s="28"/>
      <c r="C169" s="28"/>
      <c r="D169" s="28"/>
      <c r="E169" s="36" t="s">
        <v>163</v>
      </c>
      <c r="F169" s="45" t="s">
        <v>186</v>
      </c>
      <c r="G169" s="37" t="s">
        <v>166</v>
      </c>
      <c r="H169" s="37" t="s">
        <v>22</v>
      </c>
      <c r="I169" s="34" t="n">
        <v>17</v>
      </c>
      <c r="J169" s="36"/>
      <c r="K169" s="0"/>
    </row>
    <row r="170" customFormat="false" ht="14.15" hidden="false" customHeight="true" outlineLevel="0" collapsed="false">
      <c r="A170" s="28"/>
      <c r="B170" s="28"/>
      <c r="C170" s="28"/>
      <c r="D170" s="28"/>
      <c r="E170" s="36" t="s">
        <v>163</v>
      </c>
      <c r="F170" s="37" t="s">
        <v>187</v>
      </c>
      <c r="G170" s="37" t="s">
        <v>166</v>
      </c>
      <c r="H170" s="37" t="s">
        <v>100</v>
      </c>
      <c r="I170" s="34" t="n">
        <v>24</v>
      </c>
      <c r="J170" s="36"/>
      <c r="K170" s="0"/>
    </row>
    <row r="171" customFormat="false" ht="14.15" hidden="false" customHeight="true" outlineLevel="0" collapsed="false">
      <c r="A171" s="28"/>
      <c r="B171" s="28"/>
      <c r="C171" s="28"/>
      <c r="D171" s="28"/>
      <c r="E171" s="36" t="s">
        <v>163</v>
      </c>
      <c r="F171" s="37" t="s">
        <v>188</v>
      </c>
      <c r="G171" s="37" t="s">
        <v>33</v>
      </c>
      <c r="H171" s="37" t="s">
        <v>22</v>
      </c>
      <c r="I171" s="34" t="n">
        <v>17</v>
      </c>
      <c r="J171" s="36"/>
      <c r="K171" s="0"/>
    </row>
    <row r="172" customFormat="false" ht="14.15" hidden="false" customHeight="true" outlineLevel="0" collapsed="false">
      <c r="A172" s="28"/>
      <c r="B172" s="28"/>
      <c r="C172" s="28"/>
      <c r="D172" s="28"/>
      <c r="E172" s="36" t="s">
        <v>163</v>
      </c>
      <c r="F172" s="37" t="s">
        <v>188</v>
      </c>
      <c r="G172" s="37" t="s">
        <v>33</v>
      </c>
      <c r="H172" s="37" t="s">
        <v>100</v>
      </c>
      <c r="I172" s="34" t="n">
        <v>24</v>
      </c>
      <c r="J172" s="36"/>
      <c r="K172" s="0"/>
    </row>
    <row r="173" customFormat="false" ht="14.15" hidden="false" customHeight="true" outlineLevel="0" collapsed="false">
      <c r="A173" s="28"/>
      <c r="B173" s="28"/>
      <c r="C173" s="28"/>
      <c r="D173" s="28"/>
      <c r="E173" s="36" t="s">
        <v>163</v>
      </c>
      <c r="F173" s="37" t="s">
        <v>189</v>
      </c>
      <c r="G173" s="37" t="s">
        <v>33</v>
      </c>
      <c r="H173" s="37" t="s">
        <v>22</v>
      </c>
      <c r="I173" s="34" t="n">
        <v>17</v>
      </c>
      <c r="J173" s="36"/>
      <c r="K173" s="0"/>
    </row>
    <row r="174" customFormat="false" ht="14.15" hidden="false" customHeight="true" outlineLevel="0" collapsed="false">
      <c r="A174" s="28"/>
      <c r="B174" s="28"/>
      <c r="C174" s="28"/>
      <c r="D174" s="28"/>
      <c r="E174" s="36" t="s">
        <v>163</v>
      </c>
      <c r="F174" s="37" t="s">
        <v>189</v>
      </c>
      <c r="G174" s="37" t="s">
        <v>33</v>
      </c>
      <c r="H174" s="37" t="s">
        <v>100</v>
      </c>
      <c r="I174" s="34" t="n">
        <v>24</v>
      </c>
      <c r="J174" s="36"/>
      <c r="K174" s="0"/>
    </row>
    <row r="175" customFormat="false" ht="14.15" hidden="false" customHeight="true" outlineLevel="0" collapsed="false">
      <c r="A175" s="28"/>
      <c r="B175" s="28"/>
      <c r="C175" s="28"/>
      <c r="D175" s="28"/>
      <c r="E175" s="36" t="s">
        <v>163</v>
      </c>
      <c r="F175" s="37" t="s">
        <v>190</v>
      </c>
      <c r="G175" s="37" t="s">
        <v>166</v>
      </c>
      <c r="H175" s="37" t="s">
        <v>100</v>
      </c>
      <c r="I175" s="34" t="n">
        <v>24</v>
      </c>
      <c r="J175" s="36"/>
      <c r="K175" s="0"/>
    </row>
    <row r="176" customFormat="false" ht="14.15" hidden="false" customHeight="true" outlineLevel="0" collapsed="false">
      <c r="A176" s="28"/>
      <c r="B176" s="28"/>
      <c r="C176" s="28"/>
      <c r="D176" s="28"/>
      <c r="E176" s="36" t="s">
        <v>163</v>
      </c>
      <c r="F176" s="37" t="s">
        <v>191</v>
      </c>
      <c r="G176" s="37" t="s">
        <v>33</v>
      </c>
      <c r="H176" s="37" t="s">
        <v>22</v>
      </c>
      <c r="I176" s="34" t="n">
        <v>17</v>
      </c>
      <c r="J176" s="36"/>
      <c r="K176" s="0"/>
    </row>
    <row r="177" customFormat="false" ht="14.15" hidden="false" customHeight="true" outlineLevel="0" collapsed="false">
      <c r="A177" s="28"/>
      <c r="B177" s="28"/>
      <c r="C177" s="28"/>
      <c r="D177" s="28"/>
      <c r="E177" s="36" t="s">
        <v>163</v>
      </c>
      <c r="F177" s="37" t="s">
        <v>191</v>
      </c>
      <c r="G177" s="37" t="s">
        <v>166</v>
      </c>
      <c r="H177" s="37" t="s">
        <v>22</v>
      </c>
      <c r="I177" s="34" t="n">
        <v>17</v>
      </c>
      <c r="J177" s="36"/>
      <c r="K177" s="0"/>
    </row>
    <row r="178" customFormat="false" ht="14.15" hidden="false" customHeight="true" outlineLevel="0" collapsed="false">
      <c r="A178" s="28"/>
      <c r="B178" s="28"/>
      <c r="C178" s="28"/>
      <c r="D178" s="28"/>
      <c r="E178" s="36" t="s">
        <v>163</v>
      </c>
      <c r="F178" s="37" t="s">
        <v>192</v>
      </c>
      <c r="G178" s="37" t="s">
        <v>40</v>
      </c>
      <c r="H178" s="37" t="s">
        <v>22</v>
      </c>
      <c r="I178" s="34" t="n">
        <v>17</v>
      </c>
      <c r="J178" s="36"/>
      <c r="K178" s="0"/>
    </row>
    <row r="179" customFormat="false" ht="14.15" hidden="false" customHeight="true" outlineLevel="0" collapsed="false">
      <c r="A179" s="28"/>
      <c r="B179" s="28"/>
      <c r="C179" s="28"/>
      <c r="D179" s="28"/>
      <c r="E179" s="36" t="s">
        <v>163</v>
      </c>
      <c r="F179" s="37" t="s">
        <v>192</v>
      </c>
      <c r="G179" s="37" t="s">
        <v>33</v>
      </c>
      <c r="H179" s="37" t="s">
        <v>22</v>
      </c>
      <c r="I179" s="34" t="n">
        <v>17</v>
      </c>
      <c r="J179" s="36"/>
      <c r="K179" s="0"/>
    </row>
    <row r="180" customFormat="false" ht="14.15" hidden="false" customHeight="true" outlineLevel="0" collapsed="false">
      <c r="A180" s="28"/>
      <c r="B180" s="28"/>
      <c r="C180" s="28"/>
      <c r="D180" s="28"/>
      <c r="E180" s="36" t="s">
        <v>163</v>
      </c>
      <c r="F180" s="37" t="s">
        <v>192</v>
      </c>
      <c r="G180" s="37" t="s">
        <v>166</v>
      </c>
      <c r="H180" s="37" t="s">
        <v>22</v>
      </c>
      <c r="I180" s="34" t="n">
        <v>17</v>
      </c>
      <c r="J180" s="36"/>
      <c r="K180" s="0"/>
    </row>
    <row r="181" customFormat="false" ht="14.15" hidden="false" customHeight="true" outlineLevel="0" collapsed="false">
      <c r="A181" s="28"/>
      <c r="B181" s="28"/>
      <c r="C181" s="28"/>
      <c r="D181" s="28"/>
      <c r="E181" s="36" t="s">
        <v>163</v>
      </c>
      <c r="F181" s="37" t="s">
        <v>193</v>
      </c>
      <c r="G181" s="37" t="s">
        <v>33</v>
      </c>
      <c r="H181" s="37" t="s">
        <v>22</v>
      </c>
      <c r="I181" s="34" t="n">
        <v>17</v>
      </c>
      <c r="J181" s="36"/>
      <c r="K181" s="0"/>
    </row>
    <row r="182" customFormat="false" ht="14.15" hidden="false" customHeight="true" outlineLevel="0" collapsed="false">
      <c r="A182" s="28"/>
      <c r="B182" s="28"/>
      <c r="C182" s="28"/>
      <c r="D182" s="28"/>
      <c r="E182" s="36" t="s">
        <v>163</v>
      </c>
      <c r="F182" s="37" t="s">
        <v>193</v>
      </c>
      <c r="G182" s="37" t="s">
        <v>166</v>
      </c>
      <c r="H182" s="37" t="s">
        <v>22</v>
      </c>
      <c r="I182" s="34" t="n">
        <v>17</v>
      </c>
      <c r="J182" s="36"/>
      <c r="K182" s="0"/>
    </row>
    <row r="183" customFormat="false" ht="14.15" hidden="false" customHeight="true" outlineLevel="0" collapsed="false">
      <c r="A183" s="28"/>
      <c r="B183" s="28"/>
      <c r="C183" s="28"/>
      <c r="D183" s="28"/>
      <c r="E183" s="36" t="s">
        <v>163</v>
      </c>
      <c r="F183" s="37" t="s">
        <v>193</v>
      </c>
      <c r="G183" s="37" t="s">
        <v>40</v>
      </c>
      <c r="H183" s="37" t="s">
        <v>100</v>
      </c>
      <c r="I183" s="34" t="n">
        <v>24</v>
      </c>
      <c r="J183" s="36"/>
      <c r="K183" s="0"/>
    </row>
    <row r="184" customFormat="false" ht="14.15" hidden="false" customHeight="true" outlineLevel="0" collapsed="false">
      <c r="A184" s="28"/>
      <c r="B184" s="28"/>
      <c r="C184" s="28"/>
      <c r="D184" s="28"/>
      <c r="E184" s="36" t="s">
        <v>163</v>
      </c>
      <c r="F184" s="37" t="s">
        <v>194</v>
      </c>
      <c r="G184" s="37" t="s">
        <v>33</v>
      </c>
      <c r="H184" s="37" t="s">
        <v>22</v>
      </c>
      <c r="I184" s="34" t="n">
        <v>17</v>
      </c>
      <c r="J184" s="36"/>
      <c r="K184" s="0"/>
    </row>
    <row r="185" customFormat="false" ht="14.15" hidden="false" customHeight="true" outlineLevel="0" collapsed="false">
      <c r="A185" s="28"/>
      <c r="B185" s="28"/>
      <c r="C185" s="28"/>
      <c r="D185" s="28"/>
      <c r="E185" s="36" t="s">
        <v>163</v>
      </c>
      <c r="F185" s="37" t="s">
        <v>194</v>
      </c>
      <c r="G185" s="37" t="s">
        <v>33</v>
      </c>
      <c r="H185" s="37" t="s">
        <v>100</v>
      </c>
      <c r="I185" s="34" t="n">
        <v>24</v>
      </c>
      <c r="J185" s="36"/>
      <c r="K185" s="0"/>
    </row>
    <row r="186" customFormat="false" ht="14.15" hidden="false" customHeight="true" outlineLevel="0" collapsed="false">
      <c r="A186" s="28"/>
      <c r="B186" s="28"/>
      <c r="C186" s="28"/>
      <c r="D186" s="28"/>
      <c r="E186" s="36" t="s">
        <v>163</v>
      </c>
      <c r="F186" s="37" t="s">
        <v>195</v>
      </c>
      <c r="G186" s="37" t="s">
        <v>40</v>
      </c>
      <c r="H186" s="37" t="s">
        <v>100</v>
      </c>
      <c r="I186" s="34" t="n">
        <v>24</v>
      </c>
      <c r="J186" s="36"/>
      <c r="K186" s="0"/>
    </row>
    <row r="187" customFormat="false" ht="14.15" hidden="false" customHeight="true" outlineLevel="0" collapsed="false">
      <c r="A187" s="28"/>
      <c r="B187" s="28"/>
      <c r="C187" s="28"/>
      <c r="D187" s="28"/>
      <c r="E187" s="36" t="s">
        <v>163</v>
      </c>
      <c r="F187" s="37" t="s">
        <v>195</v>
      </c>
      <c r="G187" s="37" t="s">
        <v>166</v>
      </c>
      <c r="H187" s="37" t="s">
        <v>100</v>
      </c>
      <c r="I187" s="34" t="n">
        <v>24</v>
      </c>
      <c r="J187" s="36"/>
      <c r="K187" s="0"/>
    </row>
    <row r="188" customFormat="false" ht="14.15" hidden="false" customHeight="true" outlineLevel="0" collapsed="false">
      <c r="A188" s="28"/>
      <c r="B188" s="28"/>
      <c r="C188" s="28"/>
      <c r="D188" s="28"/>
      <c r="E188" s="36" t="s">
        <v>163</v>
      </c>
      <c r="F188" s="45" t="s">
        <v>196</v>
      </c>
      <c r="G188" s="37" t="s">
        <v>40</v>
      </c>
      <c r="H188" s="37" t="s">
        <v>22</v>
      </c>
      <c r="I188" s="34" t="n">
        <v>17</v>
      </c>
      <c r="J188" s="36"/>
      <c r="K188" s="0"/>
    </row>
    <row r="189" customFormat="false" ht="14.15" hidden="false" customHeight="true" outlineLevel="0" collapsed="false">
      <c r="A189" s="28"/>
      <c r="B189" s="28"/>
      <c r="C189" s="28"/>
      <c r="D189" s="28"/>
      <c r="E189" s="36" t="s">
        <v>163</v>
      </c>
      <c r="F189" s="45" t="s">
        <v>196</v>
      </c>
      <c r="G189" s="37" t="s">
        <v>33</v>
      </c>
      <c r="H189" s="37" t="s">
        <v>22</v>
      </c>
      <c r="I189" s="34" t="n">
        <v>17</v>
      </c>
      <c r="J189" s="36"/>
      <c r="K189" s="0"/>
    </row>
    <row r="190" customFormat="false" ht="14.15" hidden="false" customHeight="true" outlineLevel="0" collapsed="false">
      <c r="A190" s="28"/>
      <c r="B190" s="28"/>
      <c r="C190" s="28"/>
      <c r="D190" s="28"/>
      <c r="E190" s="36" t="s">
        <v>163</v>
      </c>
      <c r="F190" s="45" t="s">
        <v>196</v>
      </c>
      <c r="G190" s="37" t="s">
        <v>166</v>
      </c>
      <c r="H190" s="37" t="s">
        <v>22</v>
      </c>
      <c r="I190" s="34" t="n">
        <v>17</v>
      </c>
      <c r="J190" s="36"/>
      <c r="K190" s="0"/>
    </row>
    <row r="191" customFormat="false" ht="14.15" hidden="false" customHeight="true" outlineLevel="0" collapsed="false">
      <c r="A191" s="28"/>
      <c r="B191" s="28"/>
      <c r="C191" s="28"/>
      <c r="D191" s="28"/>
      <c r="E191" s="36" t="s">
        <v>163</v>
      </c>
      <c r="F191" s="45" t="s">
        <v>197</v>
      </c>
      <c r="G191" s="37" t="s">
        <v>33</v>
      </c>
      <c r="H191" s="37" t="s">
        <v>22</v>
      </c>
      <c r="I191" s="34" t="n">
        <v>17</v>
      </c>
      <c r="J191" s="36"/>
      <c r="K191" s="0"/>
    </row>
    <row r="192" customFormat="false" ht="14.15" hidden="false" customHeight="true" outlineLevel="0" collapsed="false">
      <c r="A192" s="28"/>
      <c r="B192" s="28"/>
      <c r="C192" s="28"/>
      <c r="D192" s="28"/>
      <c r="E192" s="36" t="s">
        <v>163</v>
      </c>
      <c r="F192" s="45" t="s">
        <v>198</v>
      </c>
      <c r="G192" s="37" t="s">
        <v>40</v>
      </c>
      <c r="H192" s="37" t="s">
        <v>22</v>
      </c>
      <c r="I192" s="34" t="n">
        <v>17</v>
      </c>
      <c r="J192" s="36"/>
      <c r="K192" s="0"/>
    </row>
    <row r="193" customFormat="false" ht="14.15" hidden="false" customHeight="true" outlineLevel="0" collapsed="false">
      <c r="A193" s="28"/>
      <c r="B193" s="28"/>
      <c r="C193" s="28"/>
      <c r="D193" s="28"/>
      <c r="E193" s="36" t="s">
        <v>163</v>
      </c>
      <c r="F193" s="45" t="s">
        <v>198</v>
      </c>
      <c r="G193" s="37" t="s">
        <v>33</v>
      </c>
      <c r="H193" s="37" t="s">
        <v>22</v>
      </c>
      <c r="I193" s="34" t="n">
        <v>17</v>
      </c>
      <c r="J193" s="36"/>
      <c r="K193" s="0"/>
    </row>
    <row r="194" customFormat="false" ht="14.15" hidden="false" customHeight="true" outlineLevel="0" collapsed="false">
      <c r="A194" s="28"/>
      <c r="B194" s="28"/>
      <c r="C194" s="28"/>
      <c r="D194" s="28"/>
      <c r="E194" s="36" t="s">
        <v>163</v>
      </c>
      <c r="F194" s="45" t="s">
        <v>199</v>
      </c>
      <c r="G194" s="37" t="s">
        <v>33</v>
      </c>
      <c r="H194" s="37" t="s">
        <v>22</v>
      </c>
      <c r="I194" s="34" t="n">
        <v>17</v>
      </c>
      <c r="J194" s="36"/>
      <c r="K194" s="0"/>
    </row>
    <row r="195" customFormat="false" ht="14.15" hidden="false" customHeight="true" outlineLevel="0" collapsed="false">
      <c r="A195" s="28"/>
      <c r="B195" s="28"/>
      <c r="C195" s="28"/>
      <c r="D195" s="28"/>
      <c r="E195" s="36" t="s">
        <v>163</v>
      </c>
      <c r="F195" s="37" t="s">
        <v>200</v>
      </c>
      <c r="G195" s="37" t="s">
        <v>40</v>
      </c>
      <c r="H195" s="37" t="s">
        <v>22</v>
      </c>
      <c r="I195" s="34" t="n">
        <v>17</v>
      </c>
      <c r="J195" s="36"/>
      <c r="K195" s="0"/>
    </row>
    <row r="196" customFormat="false" ht="14.15" hidden="false" customHeight="true" outlineLevel="0" collapsed="false">
      <c r="A196" s="28"/>
      <c r="B196" s="28"/>
      <c r="C196" s="28"/>
      <c r="D196" s="28"/>
      <c r="E196" s="36" t="s">
        <v>163</v>
      </c>
      <c r="F196" s="37" t="s">
        <v>200</v>
      </c>
      <c r="G196" s="37" t="s">
        <v>33</v>
      </c>
      <c r="H196" s="37" t="s">
        <v>22</v>
      </c>
      <c r="I196" s="34" t="n">
        <v>17</v>
      </c>
      <c r="J196" s="36"/>
      <c r="K196" s="0"/>
    </row>
    <row r="197" customFormat="false" ht="14.15" hidden="false" customHeight="true" outlineLevel="0" collapsed="false">
      <c r="A197" s="28"/>
      <c r="B197" s="28"/>
      <c r="C197" s="28"/>
      <c r="D197" s="28"/>
      <c r="E197" s="36" t="s">
        <v>163</v>
      </c>
      <c r="F197" s="37" t="s">
        <v>200</v>
      </c>
      <c r="G197" s="37" t="s">
        <v>166</v>
      </c>
      <c r="H197" s="37" t="s">
        <v>22</v>
      </c>
      <c r="I197" s="34" t="n">
        <v>17</v>
      </c>
      <c r="J197" s="36"/>
      <c r="K197" s="0"/>
    </row>
    <row r="198" customFormat="false" ht="14.15" hidden="false" customHeight="true" outlineLevel="0" collapsed="false">
      <c r="A198" s="28"/>
      <c r="B198" s="28"/>
      <c r="C198" s="28"/>
      <c r="D198" s="28"/>
      <c r="E198" s="36" t="s">
        <v>163</v>
      </c>
      <c r="F198" s="37" t="s">
        <v>200</v>
      </c>
      <c r="G198" s="37" t="s">
        <v>33</v>
      </c>
      <c r="H198" s="37" t="s">
        <v>22</v>
      </c>
      <c r="I198" s="34" t="n">
        <v>24</v>
      </c>
      <c r="J198" s="36"/>
      <c r="K198" s="0"/>
    </row>
    <row r="199" customFormat="false" ht="14.15" hidden="false" customHeight="true" outlineLevel="0" collapsed="false">
      <c r="A199" s="28"/>
      <c r="B199" s="28"/>
      <c r="C199" s="28"/>
      <c r="D199" s="28"/>
      <c r="E199" s="36" t="s">
        <v>163</v>
      </c>
      <c r="F199" s="45" t="s">
        <v>201</v>
      </c>
      <c r="G199" s="37" t="s">
        <v>33</v>
      </c>
      <c r="H199" s="37" t="s">
        <v>22</v>
      </c>
      <c r="I199" s="34" t="n">
        <v>17</v>
      </c>
      <c r="J199" s="36"/>
      <c r="K199" s="0"/>
    </row>
    <row r="200" customFormat="false" ht="14.15" hidden="false" customHeight="true" outlineLevel="0" collapsed="false">
      <c r="A200" s="28"/>
      <c r="B200" s="28"/>
      <c r="C200" s="28"/>
      <c r="D200" s="28"/>
      <c r="E200" s="36" t="s">
        <v>163</v>
      </c>
      <c r="F200" s="45" t="s">
        <v>201</v>
      </c>
      <c r="G200" s="37" t="s">
        <v>166</v>
      </c>
      <c r="H200" s="37" t="s">
        <v>22</v>
      </c>
      <c r="I200" s="34" t="n">
        <v>17</v>
      </c>
      <c r="J200" s="36"/>
      <c r="K200" s="0"/>
    </row>
    <row r="201" customFormat="false" ht="14.15" hidden="false" customHeight="true" outlineLevel="0" collapsed="false">
      <c r="A201" s="28"/>
      <c r="B201" s="28"/>
      <c r="C201" s="28"/>
      <c r="D201" s="28"/>
      <c r="E201" s="36" t="s">
        <v>163</v>
      </c>
      <c r="F201" s="45" t="s">
        <v>202</v>
      </c>
      <c r="G201" s="37" t="s">
        <v>33</v>
      </c>
      <c r="H201" s="37" t="s">
        <v>22</v>
      </c>
      <c r="I201" s="34" t="n">
        <v>17</v>
      </c>
      <c r="J201" s="36"/>
      <c r="K201" s="0"/>
    </row>
    <row r="202" customFormat="false" ht="14.15" hidden="false" customHeight="true" outlineLevel="0" collapsed="false">
      <c r="A202" s="28"/>
      <c r="B202" s="28"/>
      <c r="C202" s="28"/>
      <c r="D202" s="28"/>
      <c r="E202" s="36" t="s">
        <v>163</v>
      </c>
      <c r="F202" s="45" t="s">
        <v>202</v>
      </c>
      <c r="G202" s="37" t="s">
        <v>166</v>
      </c>
      <c r="H202" s="37" t="s">
        <v>22</v>
      </c>
      <c r="I202" s="34" t="n">
        <v>17</v>
      </c>
      <c r="J202" s="36"/>
      <c r="K202" s="0"/>
    </row>
    <row r="203" customFormat="false" ht="14.15" hidden="false" customHeight="true" outlineLevel="0" collapsed="false">
      <c r="A203" s="28"/>
      <c r="B203" s="28"/>
      <c r="C203" s="28"/>
      <c r="D203" s="28"/>
      <c r="E203" s="36" t="s">
        <v>163</v>
      </c>
      <c r="F203" s="45" t="s">
        <v>203</v>
      </c>
      <c r="G203" s="37" t="s">
        <v>33</v>
      </c>
      <c r="H203" s="37" t="s">
        <v>22</v>
      </c>
      <c r="I203" s="34" t="n">
        <v>17</v>
      </c>
      <c r="J203" s="36"/>
      <c r="K203" s="0"/>
    </row>
    <row r="204" customFormat="false" ht="14.15" hidden="false" customHeight="true" outlineLevel="0" collapsed="false">
      <c r="A204" s="28"/>
      <c r="B204" s="28"/>
      <c r="C204" s="28"/>
      <c r="D204" s="28"/>
      <c r="E204" s="36" t="s">
        <v>163</v>
      </c>
      <c r="F204" s="45" t="s">
        <v>204</v>
      </c>
      <c r="G204" s="37" t="s">
        <v>40</v>
      </c>
      <c r="H204" s="37" t="s">
        <v>22</v>
      </c>
      <c r="I204" s="34" t="n">
        <v>17</v>
      </c>
      <c r="J204" s="36"/>
      <c r="K204" s="0"/>
    </row>
    <row r="205" customFormat="false" ht="14.15" hidden="false" customHeight="true" outlineLevel="0" collapsed="false">
      <c r="A205" s="28"/>
      <c r="B205" s="28"/>
      <c r="C205" s="28"/>
      <c r="D205" s="28"/>
      <c r="E205" s="36" t="s">
        <v>163</v>
      </c>
      <c r="F205" s="45" t="s">
        <v>204</v>
      </c>
      <c r="G205" s="37" t="s">
        <v>33</v>
      </c>
      <c r="H205" s="37" t="s">
        <v>22</v>
      </c>
      <c r="I205" s="34" t="n">
        <v>17</v>
      </c>
      <c r="J205" s="36"/>
      <c r="K205" s="0"/>
    </row>
    <row r="206" customFormat="false" ht="14.15" hidden="false" customHeight="true" outlineLevel="0" collapsed="false">
      <c r="A206" s="28"/>
      <c r="B206" s="28"/>
      <c r="C206" s="28"/>
      <c r="D206" s="28"/>
      <c r="E206" s="36" t="s">
        <v>163</v>
      </c>
      <c r="F206" s="45" t="s">
        <v>204</v>
      </c>
      <c r="G206" s="37" t="s">
        <v>166</v>
      </c>
      <c r="H206" s="37" t="s">
        <v>22</v>
      </c>
      <c r="I206" s="34" t="n">
        <v>17</v>
      </c>
      <c r="J206" s="36"/>
      <c r="K206" s="0"/>
    </row>
    <row r="207" customFormat="false" ht="14.15" hidden="false" customHeight="true" outlineLevel="0" collapsed="false">
      <c r="A207" s="28"/>
      <c r="B207" s="28"/>
      <c r="C207" s="28"/>
      <c r="D207" s="28"/>
      <c r="E207" s="36" t="s">
        <v>163</v>
      </c>
      <c r="F207" s="45" t="s">
        <v>205</v>
      </c>
      <c r="G207" s="37" t="s">
        <v>33</v>
      </c>
      <c r="H207" s="37" t="s">
        <v>22</v>
      </c>
      <c r="I207" s="34" t="n">
        <v>17</v>
      </c>
      <c r="J207" s="36"/>
      <c r="K207" s="0"/>
    </row>
    <row r="208" customFormat="false" ht="14.15" hidden="false" customHeight="true" outlineLevel="0" collapsed="false">
      <c r="A208" s="28"/>
      <c r="B208" s="28"/>
      <c r="C208" s="28"/>
      <c r="D208" s="28"/>
      <c r="E208" s="36" t="s">
        <v>163</v>
      </c>
      <c r="F208" s="38" t="s">
        <v>206</v>
      </c>
      <c r="G208" s="37" t="s">
        <v>33</v>
      </c>
      <c r="H208" s="37" t="s">
        <v>22</v>
      </c>
      <c r="I208" s="34" t="n">
        <v>17</v>
      </c>
      <c r="J208" s="36"/>
      <c r="K208" s="0"/>
    </row>
    <row r="209" customFormat="false" ht="14.15" hidden="false" customHeight="true" outlineLevel="0" collapsed="false">
      <c r="A209" s="28"/>
      <c r="B209" s="28"/>
      <c r="C209" s="28"/>
      <c r="D209" s="28"/>
      <c r="E209" s="36" t="s">
        <v>163</v>
      </c>
      <c r="F209" s="38" t="s">
        <v>206</v>
      </c>
      <c r="G209" s="37" t="s">
        <v>166</v>
      </c>
      <c r="H209" s="37" t="s">
        <v>22</v>
      </c>
      <c r="I209" s="34" t="n">
        <v>17</v>
      </c>
      <c r="J209" s="36"/>
      <c r="K209" s="0"/>
    </row>
    <row r="210" customFormat="false" ht="14.15" hidden="false" customHeight="true" outlineLevel="0" collapsed="false">
      <c r="A210" s="28"/>
      <c r="B210" s="28"/>
      <c r="C210" s="28"/>
      <c r="D210" s="28"/>
      <c r="E210" s="36" t="s">
        <v>163</v>
      </c>
      <c r="F210" s="38" t="s">
        <v>206</v>
      </c>
      <c r="G210" s="37" t="s">
        <v>33</v>
      </c>
      <c r="H210" s="37" t="s">
        <v>100</v>
      </c>
      <c r="I210" s="34" t="n">
        <v>24</v>
      </c>
      <c r="J210" s="36"/>
      <c r="K210" s="0"/>
    </row>
    <row r="211" customFormat="false" ht="14.15" hidden="false" customHeight="true" outlineLevel="0" collapsed="false">
      <c r="A211" s="28"/>
      <c r="B211" s="28"/>
      <c r="C211" s="28"/>
      <c r="D211" s="28"/>
      <c r="E211" s="36" t="s">
        <v>163</v>
      </c>
      <c r="F211" s="38" t="s">
        <v>207</v>
      </c>
      <c r="G211" s="37" t="s">
        <v>33</v>
      </c>
      <c r="H211" s="37" t="s">
        <v>22</v>
      </c>
      <c r="I211" s="34" t="n">
        <v>17</v>
      </c>
      <c r="J211" s="36"/>
      <c r="K211" s="0"/>
    </row>
    <row r="212" customFormat="false" ht="14.15" hidden="false" customHeight="true" outlineLevel="0" collapsed="false">
      <c r="A212" s="28"/>
      <c r="B212" s="28"/>
      <c r="C212" s="28"/>
      <c r="D212" s="28"/>
      <c r="E212" s="36" t="s">
        <v>163</v>
      </c>
      <c r="F212" s="37" t="s">
        <v>208</v>
      </c>
      <c r="G212" s="37" t="s">
        <v>40</v>
      </c>
      <c r="H212" s="37" t="s">
        <v>22</v>
      </c>
      <c r="I212" s="34" t="n">
        <v>17</v>
      </c>
      <c r="J212" s="36"/>
      <c r="K212" s="0"/>
    </row>
    <row r="213" customFormat="false" ht="14.15" hidden="false" customHeight="true" outlineLevel="0" collapsed="false">
      <c r="A213" s="28"/>
      <c r="B213" s="28"/>
      <c r="C213" s="28"/>
      <c r="D213" s="28"/>
      <c r="E213" s="36" t="s">
        <v>163</v>
      </c>
      <c r="F213" s="37" t="s">
        <v>208</v>
      </c>
      <c r="G213" s="37" t="s">
        <v>33</v>
      </c>
      <c r="H213" s="37" t="s">
        <v>22</v>
      </c>
      <c r="I213" s="34" t="n">
        <v>17</v>
      </c>
      <c r="J213" s="36"/>
      <c r="K213" s="0"/>
    </row>
    <row r="214" customFormat="false" ht="14.15" hidden="false" customHeight="true" outlineLevel="0" collapsed="false">
      <c r="A214" s="28"/>
      <c r="B214" s="28"/>
      <c r="C214" s="28"/>
      <c r="D214" s="28"/>
      <c r="E214" s="36" t="s">
        <v>163</v>
      </c>
      <c r="F214" s="37" t="s">
        <v>208</v>
      </c>
      <c r="G214" s="37" t="s">
        <v>166</v>
      </c>
      <c r="H214" s="37" t="s">
        <v>22</v>
      </c>
      <c r="I214" s="34" t="n">
        <v>17</v>
      </c>
      <c r="J214" s="36"/>
      <c r="K214" s="0"/>
    </row>
    <row r="215" customFormat="false" ht="14.15" hidden="false" customHeight="true" outlineLevel="0" collapsed="false">
      <c r="A215" s="28"/>
      <c r="B215" s="28"/>
      <c r="C215" s="28"/>
      <c r="D215" s="28"/>
      <c r="E215" s="36" t="s">
        <v>163</v>
      </c>
      <c r="F215" s="37" t="s">
        <v>208</v>
      </c>
      <c r="G215" s="37" t="s">
        <v>33</v>
      </c>
      <c r="H215" s="37" t="s">
        <v>100</v>
      </c>
      <c r="I215" s="34" t="n">
        <v>24</v>
      </c>
      <c r="J215" s="36"/>
      <c r="K215" s="0"/>
    </row>
    <row r="216" customFormat="false" ht="14.15" hidden="false" customHeight="true" outlineLevel="0" collapsed="false">
      <c r="A216" s="28"/>
      <c r="B216" s="28"/>
      <c r="C216" s="28"/>
      <c r="D216" s="28"/>
      <c r="E216" s="36" t="s">
        <v>163</v>
      </c>
      <c r="F216" s="38" t="s">
        <v>209</v>
      </c>
      <c r="G216" s="37" t="s">
        <v>33</v>
      </c>
      <c r="H216" s="37" t="s">
        <v>22</v>
      </c>
      <c r="I216" s="34" t="n">
        <v>17</v>
      </c>
      <c r="J216" s="36"/>
      <c r="K216" s="0"/>
    </row>
    <row r="217" customFormat="false" ht="14.15" hidden="false" customHeight="true" outlineLevel="0" collapsed="false">
      <c r="A217" s="28"/>
      <c r="B217" s="28"/>
      <c r="C217" s="28"/>
      <c r="D217" s="28"/>
      <c r="E217" s="36" t="s">
        <v>163</v>
      </c>
      <c r="F217" s="37" t="s">
        <v>210</v>
      </c>
      <c r="G217" s="37" t="s">
        <v>40</v>
      </c>
      <c r="H217" s="37" t="s">
        <v>22</v>
      </c>
      <c r="I217" s="34" t="n">
        <v>17</v>
      </c>
      <c r="J217" s="36"/>
      <c r="K217" s="0"/>
    </row>
    <row r="218" customFormat="false" ht="14.15" hidden="false" customHeight="true" outlineLevel="0" collapsed="false">
      <c r="A218" s="28"/>
      <c r="B218" s="28"/>
      <c r="C218" s="28"/>
      <c r="D218" s="28"/>
      <c r="E218" s="36" t="s">
        <v>163</v>
      </c>
      <c r="F218" s="37" t="s">
        <v>210</v>
      </c>
      <c r="G218" s="37" t="s">
        <v>33</v>
      </c>
      <c r="H218" s="37" t="s">
        <v>22</v>
      </c>
      <c r="I218" s="34" t="n">
        <v>17</v>
      </c>
      <c r="J218" s="36"/>
      <c r="K218" s="0"/>
    </row>
    <row r="219" customFormat="false" ht="14.15" hidden="false" customHeight="true" outlineLevel="0" collapsed="false">
      <c r="A219" s="28"/>
      <c r="B219" s="28"/>
      <c r="C219" s="28"/>
      <c r="D219" s="28"/>
      <c r="E219" s="36" t="s">
        <v>163</v>
      </c>
      <c r="F219" s="37" t="s">
        <v>210</v>
      </c>
      <c r="G219" s="37" t="s">
        <v>166</v>
      </c>
      <c r="H219" s="37" t="s">
        <v>22</v>
      </c>
      <c r="I219" s="34" t="n">
        <v>17</v>
      </c>
      <c r="J219" s="36"/>
      <c r="K219" s="0"/>
    </row>
    <row r="220" customFormat="false" ht="14.15" hidden="false" customHeight="true" outlineLevel="0" collapsed="false">
      <c r="A220" s="28"/>
      <c r="B220" s="28"/>
      <c r="C220" s="28"/>
      <c r="D220" s="28"/>
      <c r="E220" s="36" t="s">
        <v>163</v>
      </c>
      <c r="F220" s="37" t="s">
        <v>211</v>
      </c>
      <c r="G220" s="37" t="s">
        <v>40</v>
      </c>
      <c r="H220" s="37" t="s">
        <v>22</v>
      </c>
      <c r="I220" s="34" t="n">
        <v>17</v>
      </c>
      <c r="J220" s="36"/>
      <c r="K220" s="0"/>
    </row>
    <row r="221" customFormat="false" ht="14.15" hidden="false" customHeight="true" outlineLevel="0" collapsed="false">
      <c r="A221" s="28"/>
      <c r="B221" s="28"/>
      <c r="C221" s="28"/>
      <c r="D221" s="28"/>
      <c r="E221" s="36" t="s">
        <v>163</v>
      </c>
      <c r="F221" s="37" t="s">
        <v>211</v>
      </c>
      <c r="G221" s="37" t="s">
        <v>33</v>
      </c>
      <c r="H221" s="37" t="s">
        <v>22</v>
      </c>
      <c r="I221" s="34" t="n">
        <v>17</v>
      </c>
      <c r="J221" s="36"/>
      <c r="K221" s="0"/>
    </row>
    <row r="222" customFormat="false" ht="14.15" hidden="false" customHeight="true" outlineLevel="0" collapsed="false">
      <c r="A222" s="28"/>
      <c r="B222" s="28"/>
      <c r="C222" s="28"/>
      <c r="D222" s="28"/>
      <c r="E222" s="36" t="s">
        <v>163</v>
      </c>
      <c r="F222" s="37" t="s">
        <v>211</v>
      </c>
      <c r="G222" s="37" t="s">
        <v>166</v>
      </c>
      <c r="H222" s="37" t="s">
        <v>22</v>
      </c>
      <c r="I222" s="34" t="n">
        <v>17</v>
      </c>
      <c r="J222" s="36"/>
      <c r="K222" s="0"/>
    </row>
    <row r="223" customFormat="false" ht="14.15" hidden="false" customHeight="true" outlineLevel="0" collapsed="false">
      <c r="A223" s="28"/>
      <c r="B223" s="28"/>
      <c r="C223" s="28"/>
      <c r="D223" s="28"/>
      <c r="E223" s="36" t="s">
        <v>163</v>
      </c>
      <c r="F223" s="38" t="s">
        <v>212</v>
      </c>
      <c r="G223" s="37" t="s">
        <v>40</v>
      </c>
      <c r="H223" s="37" t="s">
        <v>100</v>
      </c>
      <c r="I223" s="34" t="n">
        <v>24</v>
      </c>
      <c r="J223" s="36"/>
      <c r="K223" s="0"/>
    </row>
    <row r="224" customFormat="false" ht="14.15" hidden="false" customHeight="true" outlineLevel="0" collapsed="false">
      <c r="A224" s="28"/>
      <c r="B224" s="28"/>
      <c r="C224" s="28"/>
      <c r="D224" s="28"/>
      <c r="E224" s="36" t="s">
        <v>163</v>
      </c>
      <c r="F224" s="38" t="s">
        <v>212</v>
      </c>
      <c r="G224" s="37" t="s">
        <v>166</v>
      </c>
      <c r="H224" s="37" t="s">
        <v>100</v>
      </c>
      <c r="I224" s="34" t="n">
        <v>24</v>
      </c>
      <c r="J224" s="36"/>
      <c r="K224" s="0"/>
    </row>
    <row r="225" customFormat="false" ht="14.15" hidden="false" customHeight="true" outlineLevel="0" collapsed="false">
      <c r="A225" s="28"/>
      <c r="B225" s="28"/>
      <c r="C225" s="28"/>
      <c r="D225" s="28"/>
      <c r="E225" s="36" t="s">
        <v>163</v>
      </c>
      <c r="F225" s="45" t="s">
        <v>213</v>
      </c>
      <c r="G225" s="37" t="s">
        <v>33</v>
      </c>
      <c r="H225" s="37" t="s">
        <v>22</v>
      </c>
      <c r="I225" s="34" t="n">
        <v>17</v>
      </c>
      <c r="J225" s="36"/>
      <c r="K225" s="0"/>
    </row>
    <row r="226" customFormat="false" ht="14.15" hidden="false" customHeight="true" outlineLevel="0" collapsed="false">
      <c r="A226" s="28"/>
      <c r="B226" s="28"/>
      <c r="C226" s="28"/>
      <c r="D226" s="28"/>
      <c r="E226" s="36" t="s">
        <v>163</v>
      </c>
      <c r="F226" s="37" t="s">
        <v>214</v>
      </c>
      <c r="G226" s="37" t="s">
        <v>40</v>
      </c>
      <c r="H226" s="37" t="s">
        <v>100</v>
      </c>
      <c r="I226" s="34" t="n">
        <v>24</v>
      </c>
      <c r="J226" s="36"/>
      <c r="K226" s="0"/>
    </row>
    <row r="227" customFormat="false" ht="14.15" hidden="false" customHeight="true" outlineLevel="0" collapsed="false">
      <c r="A227" s="28"/>
      <c r="B227" s="28"/>
      <c r="C227" s="28"/>
      <c r="D227" s="28"/>
      <c r="E227" s="36" t="s">
        <v>163</v>
      </c>
      <c r="F227" s="37" t="s">
        <v>214</v>
      </c>
      <c r="G227" s="37" t="s">
        <v>166</v>
      </c>
      <c r="H227" s="37" t="s">
        <v>100</v>
      </c>
      <c r="I227" s="34" t="n">
        <v>24</v>
      </c>
      <c r="J227" s="36"/>
      <c r="K227" s="0"/>
    </row>
    <row r="228" customFormat="false" ht="14.15" hidden="false" customHeight="true" outlineLevel="0" collapsed="false">
      <c r="A228" s="28"/>
      <c r="B228" s="28"/>
      <c r="C228" s="28"/>
      <c r="D228" s="28"/>
      <c r="E228" s="36" t="s">
        <v>163</v>
      </c>
      <c r="F228" s="38" t="s">
        <v>212</v>
      </c>
      <c r="G228" s="37" t="s">
        <v>166</v>
      </c>
      <c r="H228" s="37" t="s">
        <v>100</v>
      </c>
      <c r="I228" s="34" t="n">
        <v>24</v>
      </c>
      <c r="J228" s="36"/>
      <c r="K228" s="0"/>
    </row>
    <row r="229" customFormat="false" ht="14.15" hidden="false" customHeight="true" outlineLevel="0" collapsed="false">
      <c r="A229" s="28"/>
      <c r="B229" s="28"/>
      <c r="C229" s="28"/>
      <c r="D229" s="28"/>
      <c r="E229" s="36" t="s">
        <v>163</v>
      </c>
      <c r="F229" s="37" t="s">
        <v>214</v>
      </c>
      <c r="G229" s="37" t="s">
        <v>40</v>
      </c>
      <c r="H229" s="37" t="s">
        <v>100</v>
      </c>
      <c r="I229" s="34" t="n">
        <v>24</v>
      </c>
      <c r="J229" s="36"/>
      <c r="K229" s="0"/>
    </row>
    <row r="230" customFormat="false" ht="14.15" hidden="false" customHeight="true" outlineLevel="0" collapsed="false">
      <c r="A230" s="28"/>
      <c r="B230" s="28"/>
      <c r="C230" s="28"/>
      <c r="D230" s="28"/>
      <c r="E230" s="36" t="s">
        <v>163</v>
      </c>
      <c r="F230" s="37" t="s">
        <v>214</v>
      </c>
      <c r="G230" s="37" t="s">
        <v>166</v>
      </c>
      <c r="H230" s="37" t="s">
        <v>100</v>
      </c>
      <c r="I230" s="34" t="n">
        <v>24</v>
      </c>
      <c r="J230" s="36"/>
      <c r="K230" s="0"/>
    </row>
    <row r="231" customFormat="false" ht="14.15" hidden="false" customHeight="true" outlineLevel="0" collapsed="false">
      <c r="A231" s="28"/>
      <c r="B231" s="28"/>
      <c r="C231" s="28"/>
      <c r="D231" s="28"/>
      <c r="E231" s="36" t="s">
        <v>163</v>
      </c>
      <c r="F231" s="37" t="s">
        <v>215</v>
      </c>
      <c r="G231" s="37" t="s">
        <v>33</v>
      </c>
      <c r="H231" s="37" t="s">
        <v>22</v>
      </c>
      <c r="I231" s="34" t="n">
        <v>17</v>
      </c>
      <c r="J231" s="36"/>
      <c r="K231" s="0"/>
    </row>
    <row r="232" customFormat="false" ht="14.15" hidden="false" customHeight="true" outlineLevel="0" collapsed="false">
      <c r="A232" s="28"/>
      <c r="B232" s="28"/>
      <c r="C232" s="28"/>
      <c r="D232" s="28"/>
      <c r="E232" s="36" t="s">
        <v>163</v>
      </c>
      <c r="F232" s="37" t="s">
        <v>215</v>
      </c>
      <c r="G232" s="37" t="s">
        <v>166</v>
      </c>
      <c r="H232" s="37" t="s">
        <v>22</v>
      </c>
      <c r="I232" s="34" t="n">
        <v>17</v>
      </c>
      <c r="J232" s="36"/>
      <c r="K232" s="0"/>
    </row>
    <row r="233" customFormat="false" ht="14.15" hidden="false" customHeight="true" outlineLevel="0" collapsed="false">
      <c r="A233" s="28"/>
      <c r="B233" s="28"/>
      <c r="C233" s="28"/>
      <c r="D233" s="28"/>
      <c r="E233" s="36" t="s">
        <v>163</v>
      </c>
      <c r="F233" s="37" t="s">
        <v>215</v>
      </c>
      <c r="G233" s="37" t="s">
        <v>33</v>
      </c>
      <c r="H233" s="37" t="s">
        <v>100</v>
      </c>
      <c r="I233" s="34" t="n">
        <v>24</v>
      </c>
      <c r="J233" s="36"/>
      <c r="K233" s="0"/>
    </row>
    <row r="234" customFormat="false" ht="14.15" hidden="false" customHeight="true" outlineLevel="0" collapsed="false">
      <c r="A234" s="28"/>
      <c r="B234" s="28"/>
      <c r="C234" s="28"/>
      <c r="D234" s="28"/>
      <c r="E234" s="36" t="s">
        <v>163</v>
      </c>
      <c r="F234" s="36" t="s">
        <v>216</v>
      </c>
      <c r="G234" s="37" t="s">
        <v>33</v>
      </c>
      <c r="H234" s="37" t="s">
        <v>22</v>
      </c>
      <c r="I234" s="34" t="n">
        <v>17</v>
      </c>
      <c r="J234" s="36"/>
      <c r="K234" s="0"/>
    </row>
    <row r="235" customFormat="false" ht="14.15" hidden="false" customHeight="true" outlineLevel="0" collapsed="false">
      <c r="A235" s="28"/>
      <c r="B235" s="28"/>
      <c r="C235" s="28"/>
      <c r="D235" s="28"/>
      <c r="E235" s="36" t="s">
        <v>163</v>
      </c>
      <c r="F235" s="36" t="s">
        <v>216</v>
      </c>
      <c r="G235" s="37" t="s">
        <v>166</v>
      </c>
      <c r="H235" s="37" t="s">
        <v>22</v>
      </c>
      <c r="I235" s="34" t="n">
        <v>17</v>
      </c>
      <c r="J235" s="36"/>
      <c r="K235" s="0"/>
    </row>
    <row r="236" customFormat="false" ht="14.15" hidden="false" customHeight="true" outlineLevel="0" collapsed="false">
      <c r="A236" s="28"/>
      <c r="B236" s="28"/>
      <c r="C236" s="28"/>
      <c r="D236" s="28"/>
      <c r="E236" s="36" t="s">
        <v>163</v>
      </c>
      <c r="F236" s="37" t="s">
        <v>217</v>
      </c>
      <c r="G236" s="37" t="s">
        <v>33</v>
      </c>
      <c r="H236" s="37" t="s">
        <v>22</v>
      </c>
      <c r="I236" s="34" t="n">
        <v>17</v>
      </c>
      <c r="J236" s="36"/>
      <c r="K236" s="0"/>
    </row>
    <row r="237" customFormat="false" ht="14.15" hidden="false" customHeight="true" outlineLevel="0" collapsed="false">
      <c r="A237" s="28"/>
      <c r="B237" s="28"/>
      <c r="C237" s="28"/>
      <c r="D237" s="28"/>
      <c r="E237" s="36" t="s">
        <v>163</v>
      </c>
      <c r="F237" s="37" t="s">
        <v>217</v>
      </c>
      <c r="G237" s="37" t="s">
        <v>166</v>
      </c>
      <c r="H237" s="37" t="s">
        <v>22</v>
      </c>
      <c r="I237" s="34" t="n">
        <v>17</v>
      </c>
      <c r="J237" s="36"/>
      <c r="K237" s="0"/>
    </row>
    <row r="238" customFormat="false" ht="14.15" hidden="false" customHeight="true" outlineLevel="0" collapsed="false">
      <c r="A238" s="28"/>
      <c r="B238" s="28"/>
      <c r="C238" s="28"/>
      <c r="D238" s="28"/>
      <c r="E238" s="36" t="s">
        <v>163</v>
      </c>
      <c r="F238" s="37" t="s">
        <v>217</v>
      </c>
      <c r="G238" s="37" t="s">
        <v>33</v>
      </c>
      <c r="H238" s="37" t="s">
        <v>100</v>
      </c>
      <c r="I238" s="34" t="n">
        <v>24</v>
      </c>
      <c r="J238" s="36"/>
      <c r="K238" s="0"/>
    </row>
    <row r="239" customFormat="false" ht="14.15" hidden="false" customHeight="true" outlineLevel="0" collapsed="false">
      <c r="A239" s="28"/>
      <c r="B239" s="28"/>
      <c r="C239" s="28"/>
      <c r="D239" s="28"/>
      <c r="E239" s="36" t="s">
        <v>163</v>
      </c>
      <c r="F239" s="45" t="s">
        <v>218</v>
      </c>
      <c r="G239" s="37" t="s">
        <v>33</v>
      </c>
      <c r="H239" s="37" t="s">
        <v>22</v>
      </c>
      <c r="I239" s="34" t="n">
        <v>17</v>
      </c>
      <c r="J239" s="36"/>
      <c r="K239" s="0"/>
    </row>
    <row r="240" customFormat="false" ht="14.15" hidden="false" customHeight="true" outlineLevel="0" collapsed="false">
      <c r="A240" s="28"/>
      <c r="B240" s="28"/>
      <c r="C240" s="28"/>
      <c r="D240" s="28"/>
      <c r="E240" s="36" t="s">
        <v>163</v>
      </c>
      <c r="F240" s="45" t="s">
        <v>218</v>
      </c>
      <c r="G240" s="37" t="s">
        <v>166</v>
      </c>
      <c r="H240" s="37" t="s">
        <v>22</v>
      </c>
      <c r="I240" s="34" t="n">
        <v>17</v>
      </c>
      <c r="J240" s="36"/>
      <c r="K240" s="0"/>
    </row>
    <row r="241" customFormat="false" ht="14.15" hidden="false" customHeight="true" outlineLevel="0" collapsed="false">
      <c r="A241" s="28"/>
      <c r="B241" s="28"/>
      <c r="C241" s="28"/>
      <c r="D241" s="28"/>
      <c r="E241" s="36" t="s">
        <v>163</v>
      </c>
      <c r="F241" s="45" t="s">
        <v>219</v>
      </c>
      <c r="G241" s="37" t="s">
        <v>40</v>
      </c>
      <c r="H241" s="37" t="s">
        <v>22</v>
      </c>
      <c r="I241" s="34" t="n">
        <v>17</v>
      </c>
      <c r="J241" s="36"/>
      <c r="K241" s="0"/>
    </row>
    <row r="242" customFormat="false" ht="14.15" hidden="false" customHeight="true" outlineLevel="0" collapsed="false">
      <c r="A242" s="28"/>
      <c r="B242" s="28"/>
      <c r="C242" s="28"/>
      <c r="D242" s="28"/>
      <c r="E242" s="36" t="s">
        <v>163</v>
      </c>
      <c r="F242" s="45" t="s">
        <v>219</v>
      </c>
      <c r="G242" s="37" t="s">
        <v>33</v>
      </c>
      <c r="H242" s="37" t="s">
        <v>22</v>
      </c>
      <c r="I242" s="34" t="n">
        <v>17</v>
      </c>
      <c r="J242" s="36"/>
      <c r="K242" s="0"/>
    </row>
    <row r="243" customFormat="false" ht="14.15" hidden="false" customHeight="true" outlineLevel="0" collapsed="false">
      <c r="A243" s="28"/>
      <c r="B243" s="28"/>
      <c r="C243" s="28"/>
      <c r="D243" s="28"/>
      <c r="E243" s="36" t="s">
        <v>163</v>
      </c>
      <c r="F243" s="45" t="s">
        <v>219</v>
      </c>
      <c r="G243" s="37" t="s">
        <v>33</v>
      </c>
      <c r="H243" s="37" t="s">
        <v>100</v>
      </c>
      <c r="I243" s="34" t="n">
        <v>24</v>
      </c>
      <c r="J243" s="36"/>
      <c r="K243" s="0"/>
    </row>
    <row r="244" customFormat="false" ht="14.15" hidden="false" customHeight="true" outlineLevel="0" collapsed="false">
      <c r="A244" s="28"/>
      <c r="B244" s="28"/>
      <c r="C244" s="28"/>
      <c r="D244" s="28"/>
      <c r="E244" s="36" t="s">
        <v>163</v>
      </c>
      <c r="F244" s="36" t="s">
        <v>220</v>
      </c>
      <c r="G244" s="37" t="s">
        <v>40</v>
      </c>
      <c r="H244" s="37" t="s">
        <v>22</v>
      </c>
      <c r="I244" s="34" t="n">
        <v>17</v>
      </c>
      <c r="J244" s="36"/>
      <c r="K244" s="0"/>
    </row>
    <row r="245" customFormat="false" ht="14.15" hidden="false" customHeight="true" outlineLevel="0" collapsed="false">
      <c r="A245" s="28"/>
      <c r="B245" s="28"/>
      <c r="C245" s="28"/>
      <c r="D245" s="28"/>
      <c r="E245" s="36" t="s">
        <v>163</v>
      </c>
      <c r="F245" s="36" t="s">
        <v>220</v>
      </c>
      <c r="G245" s="37" t="s">
        <v>33</v>
      </c>
      <c r="H245" s="37" t="s">
        <v>22</v>
      </c>
      <c r="I245" s="34" t="n">
        <v>17</v>
      </c>
      <c r="J245" s="36"/>
      <c r="K245" s="0"/>
    </row>
    <row r="246" customFormat="false" ht="14.15" hidden="false" customHeight="true" outlineLevel="0" collapsed="false">
      <c r="A246" s="28"/>
      <c r="B246" s="28"/>
      <c r="C246" s="28"/>
      <c r="D246" s="28"/>
      <c r="E246" s="21" t="s">
        <v>221</v>
      </c>
      <c r="F246" s="42" t="s">
        <v>222</v>
      </c>
      <c r="G246" s="21" t="s">
        <v>21</v>
      </c>
      <c r="H246" s="21" t="s">
        <v>22</v>
      </c>
      <c r="I246" s="20" t="n">
        <v>17</v>
      </c>
      <c r="J246" s="21"/>
      <c r="K246" s="0"/>
    </row>
    <row r="247" customFormat="false" ht="14.15" hidden="false" customHeight="true" outlineLevel="0" collapsed="false">
      <c r="A247" s="28"/>
      <c r="B247" s="28"/>
      <c r="C247" s="28"/>
      <c r="D247" s="28"/>
      <c r="E247" s="21" t="s">
        <v>221</v>
      </c>
      <c r="F247" s="42" t="s">
        <v>222</v>
      </c>
      <c r="G247" s="21" t="s">
        <v>32</v>
      </c>
      <c r="H247" s="21" t="s">
        <v>22</v>
      </c>
      <c r="I247" s="20" t="n">
        <v>17</v>
      </c>
      <c r="J247" s="21"/>
      <c r="K247" s="0"/>
    </row>
    <row r="248" customFormat="false" ht="14.15" hidden="false" customHeight="true" outlineLevel="0" collapsed="false">
      <c r="A248" s="28"/>
      <c r="B248" s="28"/>
      <c r="C248" s="28"/>
      <c r="D248" s="28"/>
      <c r="E248" s="21" t="s">
        <v>221</v>
      </c>
      <c r="F248" s="21" t="s">
        <v>223</v>
      </c>
      <c r="G248" s="21" t="s">
        <v>21</v>
      </c>
      <c r="H248" s="21" t="s">
        <v>22</v>
      </c>
      <c r="I248" s="20" t="n">
        <v>17</v>
      </c>
      <c r="J248" s="21"/>
      <c r="K248" s="0"/>
    </row>
    <row r="249" customFormat="false" ht="14.15" hidden="false" customHeight="true" outlineLevel="0" collapsed="false">
      <c r="A249" s="28"/>
      <c r="B249" s="28"/>
      <c r="C249" s="28"/>
      <c r="D249" s="28"/>
      <c r="E249" s="21" t="s">
        <v>221</v>
      </c>
      <c r="F249" s="21" t="s">
        <v>223</v>
      </c>
      <c r="G249" s="21" t="s">
        <v>32</v>
      </c>
      <c r="H249" s="21" t="s">
        <v>22</v>
      </c>
      <c r="I249" s="20" t="n">
        <v>17</v>
      </c>
      <c r="J249" s="21"/>
      <c r="K249" s="0"/>
    </row>
    <row r="250" customFormat="false" ht="14.15" hidden="false" customHeight="true" outlineLevel="0" collapsed="false">
      <c r="A250" s="28"/>
      <c r="B250" s="28"/>
      <c r="C250" s="28"/>
      <c r="D250" s="28"/>
      <c r="E250" s="21" t="s">
        <v>221</v>
      </c>
      <c r="F250" s="21" t="s">
        <v>224</v>
      </c>
      <c r="G250" s="21" t="s">
        <v>21</v>
      </c>
      <c r="H250" s="21" t="s">
        <v>22</v>
      </c>
      <c r="I250" s="20" t="n">
        <v>17</v>
      </c>
      <c r="J250" s="21"/>
      <c r="K250" s="0"/>
    </row>
    <row r="251" customFormat="false" ht="14.15" hidden="false" customHeight="true" outlineLevel="0" collapsed="false">
      <c r="A251" s="28"/>
      <c r="B251" s="28"/>
      <c r="C251" s="28"/>
      <c r="D251" s="28"/>
      <c r="E251" s="21" t="s">
        <v>221</v>
      </c>
      <c r="F251" s="21" t="s">
        <v>224</v>
      </c>
      <c r="G251" s="21" t="s">
        <v>32</v>
      </c>
      <c r="H251" s="21" t="s">
        <v>22</v>
      </c>
      <c r="I251" s="20" t="n">
        <v>17</v>
      </c>
      <c r="J251" s="21"/>
      <c r="K251" s="0"/>
    </row>
    <row r="252" customFormat="false" ht="14.15" hidden="false" customHeight="true" outlineLevel="0" collapsed="false">
      <c r="A252" s="28"/>
      <c r="B252" s="28"/>
      <c r="C252" s="28"/>
      <c r="D252" s="28"/>
      <c r="E252" s="21" t="s">
        <v>221</v>
      </c>
      <c r="F252" s="21" t="s">
        <v>224</v>
      </c>
      <c r="G252" s="21" t="s">
        <v>21</v>
      </c>
      <c r="H252" s="21" t="s">
        <v>100</v>
      </c>
      <c r="I252" s="20" t="n">
        <v>24</v>
      </c>
      <c r="J252" s="21"/>
      <c r="K252" s="0"/>
    </row>
    <row r="253" customFormat="false" ht="14.15" hidden="false" customHeight="true" outlineLevel="0" collapsed="false">
      <c r="A253" s="28"/>
      <c r="B253" s="28"/>
      <c r="C253" s="28"/>
      <c r="D253" s="28"/>
      <c r="E253" s="21" t="s">
        <v>221</v>
      </c>
      <c r="F253" s="21" t="s">
        <v>225</v>
      </c>
      <c r="G253" s="21" t="s">
        <v>21</v>
      </c>
      <c r="H253" s="21" t="s">
        <v>22</v>
      </c>
      <c r="I253" s="20" t="n">
        <v>17</v>
      </c>
      <c r="J253" s="21"/>
      <c r="K253" s="0"/>
    </row>
    <row r="254" customFormat="false" ht="14.15" hidden="false" customHeight="true" outlineLevel="0" collapsed="false">
      <c r="A254" s="28"/>
      <c r="B254" s="28"/>
      <c r="C254" s="28"/>
      <c r="D254" s="28"/>
      <c r="E254" s="21" t="s">
        <v>221</v>
      </c>
      <c r="F254" s="21" t="s">
        <v>225</v>
      </c>
      <c r="G254" s="21" t="s">
        <v>32</v>
      </c>
      <c r="H254" s="21" t="s">
        <v>22</v>
      </c>
      <c r="I254" s="20" t="n">
        <v>17</v>
      </c>
      <c r="J254" s="21"/>
      <c r="K254" s="0"/>
    </row>
    <row r="255" customFormat="false" ht="14.15" hidden="false" customHeight="true" outlineLevel="0" collapsed="false">
      <c r="A255" s="28"/>
      <c r="B255" s="28"/>
      <c r="C255" s="28"/>
      <c r="D255" s="28"/>
      <c r="E255" s="21" t="s">
        <v>221</v>
      </c>
      <c r="F255" s="21" t="s">
        <v>225</v>
      </c>
      <c r="G255" s="21" t="s">
        <v>21</v>
      </c>
      <c r="H255" s="21" t="s">
        <v>100</v>
      </c>
      <c r="I255" s="20" t="n">
        <v>24</v>
      </c>
      <c r="J255" s="21"/>
      <c r="K255" s="0"/>
    </row>
    <row r="256" customFormat="false" ht="14.15" hidden="false" customHeight="true" outlineLevel="0" collapsed="false">
      <c r="A256" s="28"/>
      <c r="B256" s="28"/>
      <c r="C256" s="28"/>
      <c r="D256" s="28"/>
      <c r="E256" s="21" t="s">
        <v>221</v>
      </c>
      <c r="F256" s="21" t="s">
        <v>226</v>
      </c>
      <c r="G256" s="21" t="s">
        <v>32</v>
      </c>
      <c r="H256" s="21" t="s">
        <v>100</v>
      </c>
      <c r="I256" s="20" t="n">
        <v>24</v>
      </c>
      <c r="J256" s="21"/>
      <c r="K256" s="0"/>
    </row>
    <row r="257" customFormat="false" ht="14.15" hidden="false" customHeight="true" outlineLevel="0" collapsed="false">
      <c r="A257" s="28"/>
      <c r="B257" s="28"/>
      <c r="C257" s="28"/>
      <c r="D257" s="28"/>
      <c r="E257" s="21" t="s">
        <v>221</v>
      </c>
      <c r="F257" s="43" t="s">
        <v>227</v>
      </c>
      <c r="G257" s="21" t="s">
        <v>21</v>
      </c>
      <c r="H257" s="21" t="s">
        <v>22</v>
      </c>
      <c r="I257" s="20" t="n">
        <v>17</v>
      </c>
      <c r="J257" s="21"/>
      <c r="K257" s="0"/>
    </row>
    <row r="258" customFormat="false" ht="14.15" hidden="false" customHeight="true" outlineLevel="0" collapsed="false">
      <c r="A258" s="28"/>
      <c r="B258" s="28"/>
      <c r="C258" s="28"/>
      <c r="D258" s="28"/>
      <c r="E258" s="21" t="s">
        <v>221</v>
      </c>
      <c r="F258" s="43" t="s">
        <v>227</v>
      </c>
      <c r="G258" s="21" t="s">
        <v>21</v>
      </c>
      <c r="H258" s="21" t="s">
        <v>22</v>
      </c>
      <c r="I258" s="20" t="n">
        <v>17</v>
      </c>
      <c r="J258" s="21"/>
      <c r="K258" s="0"/>
    </row>
    <row r="259" customFormat="false" ht="14.15" hidden="false" customHeight="true" outlineLevel="0" collapsed="false">
      <c r="A259" s="28"/>
      <c r="B259" s="28"/>
      <c r="C259" s="28"/>
      <c r="D259" s="28"/>
      <c r="E259" s="21" t="s">
        <v>221</v>
      </c>
      <c r="F259" s="43" t="s">
        <v>228</v>
      </c>
      <c r="G259" s="21" t="s">
        <v>21</v>
      </c>
      <c r="H259" s="21" t="s">
        <v>22</v>
      </c>
      <c r="I259" s="20" t="n">
        <v>17</v>
      </c>
      <c r="J259" s="21"/>
      <c r="K259" s="0"/>
    </row>
    <row r="260" customFormat="false" ht="14.15" hidden="false" customHeight="true" outlineLevel="0" collapsed="false">
      <c r="A260" s="28"/>
      <c r="B260" s="28"/>
      <c r="C260" s="28"/>
      <c r="D260" s="28"/>
      <c r="E260" s="21" t="s">
        <v>221</v>
      </c>
      <c r="F260" s="43" t="s">
        <v>228</v>
      </c>
      <c r="G260" s="21" t="s">
        <v>32</v>
      </c>
      <c r="H260" s="21" t="s">
        <v>22</v>
      </c>
      <c r="I260" s="20" t="n">
        <v>17</v>
      </c>
      <c r="J260" s="21"/>
      <c r="K260" s="0"/>
    </row>
    <row r="261" customFormat="false" ht="14.15" hidden="false" customHeight="true" outlineLevel="0" collapsed="false">
      <c r="A261" s="28"/>
      <c r="B261" s="28"/>
      <c r="C261" s="28"/>
      <c r="D261" s="28"/>
      <c r="E261" s="21" t="s">
        <v>221</v>
      </c>
      <c r="F261" s="43" t="s">
        <v>228</v>
      </c>
      <c r="G261" s="21" t="s">
        <v>21</v>
      </c>
      <c r="H261" s="21" t="s">
        <v>100</v>
      </c>
      <c r="I261" s="20" t="n">
        <v>24</v>
      </c>
      <c r="J261" s="21"/>
      <c r="K261" s="0"/>
    </row>
    <row r="262" customFormat="false" ht="14.15" hidden="false" customHeight="true" outlineLevel="0" collapsed="false">
      <c r="A262" s="28"/>
      <c r="B262" s="28"/>
      <c r="C262" s="28"/>
      <c r="D262" s="28"/>
      <c r="E262" s="21" t="s">
        <v>221</v>
      </c>
      <c r="F262" s="43" t="s">
        <v>228</v>
      </c>
      <c r="G262" s="21" t="s">
        <v>32</v>
      </c>
      <c r="H262" s="21" t="s">
        <v>100</v>
      </c>
      <c r="I262" s="20" t="n">
        <v>24</v>
      </c>
      <c r="J262" s="21"/>
      <c r="K262" s="0"/>
    </row>
    <row r="263" customFormat="false" ht="14.15" hidden="false" customHeight="true" outlineLevel="0" collapsed="false">
      <c r="A263" s="28"/>
      <c r="B263" s="28"/>
      <c r="C263" s="28"/>
      <c r="D263" s="28"/>
      <c r="E263" s="21" t="s">
        <v>221</v>
      </c>
      <c r="F263" s="21" t="s">
        <v>229</v>
      </c>
      <c r="G263" s="21" t="s">
        <v>21</v>
      </c>
      <c r="H263" s="21" t="s">
        <v>22</v>
      </c>
      <c r="I263" s="20" t="n">
        <v>17</v>
      </c>
      <c r="J263" s="21"/>
      <c r="K263" s="0"/>
    </row>
    <row r="264" customFormat="false" ht="14.15" hidden="false" customHeight="true" outlineLevel="0" collapsed="false">
      <c r="A264" s="28"/>
      <c r="B264" s="28"/>
      <c r="C264" s="28"/>
      <c r="D264" s="28"/>
      <c r="E264" s="21" t="s">
        <v>221</v>
      </c>
      <c r="F264" s="21" t="s">
        <v>229</v>
      </c>
      <c r="G264" s="21" t="s">
        <v>32</v>
      </c>
      <c r="H264" s="21" t="s">
        <v>22</v>
      </c>
      <c r="I264" s="20" t="n">
        <v>17</v>
      </c>
      <c r="J264" s="21"/>
      <c r="K264" s="0"/>
    </row>
    <row r="265" customFormat="false" ht="14.15" hidden="false" customHeight="true" outlineLevel="0" collapsed="false">
      <c r="A265" s="28"/>
      <c r="B265" s="28"/>
      <c r="C265" s="28"/>
      <c r="D265" s="28"/>
      <c r="E265" s="21" t="s">
        <v>221</v>
      </c>
      <c r="F265" s="43" t="s">
        <v>230</v>
      </c>
      <c r="G265" s="21" t="s">
        <v>21</v>
      </c>
      <c r="H265" s="21" t="s">
        <v>22</v>
      </c>
      <c r="I265" s="20" t="n">
        <v>17</v>
      </c>
      <c r="J265" s="21"/>
      <c r="K265" s="0"/>
    </row>
    <row r="266" customFormat="false" ht="14.15" hidden="false" customHeight="true" outlineLevel="0" collapsed="false">
      <c r="A266" s="28"/>
      <c r="B266" s="28"/>
      <c r="C266" s="28"/>
      <c r="D266" s="28"/>
      <c r="E266" s="21" t="s">
        <v>221</v>
      </c>
      <c r="F266" s="43" t="s">
        <v>230</v>
      </c>
      <c r="G266" s="21" t="s">
        <v>32</v>
      </c>
      <c r="H266" s="21" t="s">
        <v>22</v>
      </c>
      <c r="I266" s="20" t="n">
        <v>17</v>
      </c>
      <c r="J266" s="21"/>
      <c r="K266" s="0"/>
    </row>
    <row r="267" customFormat="false" ht="14.15" hidden="false" customHeight="true" outlineLevel="0" collapsed="false">
      <c r="A267" s="28"/>
      <c r="B267" s="28"/>
      <c r="C267" s="28"/>
      <c r="D267" s="28"/>
      <c r="E267" s="21" t="s">
        <v>221</v>
      </c>
      <c r="F267" s="43" t="s">
        <v>230</v>
      </c>
      <c r="G267" s="21" t="s">
        <v>21</v>
      </c>
      <c r="H267" s="21" t="s">
        <v>100</v>
      </c>
      <c r="I267" s="20" t="n">
        <v>24</v>
      </c>
      <c r="J267" s="21"/>
      <c r="K267" s="0"/>
    </row>
    <row r="268" customFormat="false" ht="14.15" hidden="false" customHeight="true" outlineLevel="0" collapsed="false">
      <c r="A268" s="28"/>
      <c r="B268" s="28"/>
      <c r="C268" s="28"/>
      <c r="D268" s="28"/>
      <c r="E268" s="21" t="s">
        <v>221</v>
      </c>
      <c r="F268" s="43" t="s">
        <v>230</v>
      </c>
      <c r="G268" s="21" t="s">
        <v>32</v>
      </c>
      <c r="H268" s="21" t="s">
        <v>100</v>
      </c>
      <c r="I268" s="20" t="n">
        <v>24</v>
      </c>
      <c r="J268" s="21"/>
      <c r="K268" s="0"/>
    </row>
    <row r="269" customFormat="false" ht="14.15" hidden="false" customHeight="true" outlineLevel="0" collapsed="false">
      <c r="A269" s="28"/>
      <c r="B269" s="28"/>
      <c r="C269" s="28"/>
      <c r="D269" s="28"/>
      <c r="E269" s="21" t="s">
        <v>221</v>
      </c>
      <c r="F269" s="43" t="s">
        <v>231</v>
      </c>
      <c r="G269" s="21" t="s">
        <v>21</v>
      </c>
      <c r="H269" s="21" t="s">
        <v>100</v>
      </c>
      <c r="I269" s="20" t="n">
        <v>24</v>
      </c>
      <c r="J269" s="21"/>
      <c r="K269" s="0"/>
    </row>
    <row r="270" customFormat="false" ht="14.15" hidden="false" customHeight="true" outlineLevel="0" collapsed="false">
      <c r="A270" s="28"/>
      <c r="B270" s="28"/>
      <c r="C270" s="28"/>
      <c r="D270" s="28"/>
      <c r="E270" s="21" t="s">
        <v>221</v>
      </c>
      <c r="F270" s="43" t="s">
        <v>231</v>
      </c>
      <c r="G270" s="21" t="s">
        <v>32</v>
      </c>
      <c r="H270" s="21" t="s">
        <v>100</v>
      </c>
      <c r="I270" s="20" t="n">
        <v>24</v>
      </c>
      <c r="J270" s="21"/>
      <c r="K270" s="0"/>
    </row>
    <row r="271" customFormat="false" ht="14.15" hidden="false" customHeight="true" outlineLevel="0" collapsed="false">
      <c r="A271" s="28"/>
      <c r="B271" s="28"/>
      <c r="C271" s="28"/>
      <c r="D271" s="28"/>
      <c r="E271" s="21" t="s">
        <v>221</v>
      </c>
      <c r="F271" s="43" t="s">
        <v>232</v>
      </c>
      <c r="G271" s="21" t="s">
        <v>21</v>
      </c>
      <c r="H271" s="21" t="s">
        <v>22</v>
      </c>
      <c r="I271" s="20" t="n">
        <v>17</v>
      </c>
      <c r="J271" s="21"/>
      <c r="K271" s="0"/>
    </row>
    <row r="272" customFormat="false" ht="14.15" hidden="false" customHeight="true" outlineLevel="0" collapsed="false">
      <c r="A272" s="28"/>
      <c r="B272" s="28"/>
      <c r="C272" s="28"/>
      <c r="D272" s="28"/>
      <c r="E272" s="21" t="s">
        <v>221</v>
      </c>
      <c r="F272" s="43" t="s">
        <v>232</v>
      </c>
      <c r="G272" s="21" t="s">
        <v>21</v>
      </c>
      <c r="H272" s="21" t="s">
        <v>100</v>
      </c>
      <c r="I272" s="20" t="n">
        <v>24</v>
      </c>
      <c r="J272" s="21"/>
      <c r="K272" s="0"/>
    </row>
    <row r="273" customFormat="false" ht="14.15" hidden="false" customHeight="true" outlineLevel="0" collapsed="false">
      <c r="A273" s="28"/>
      <c r="B273" s="28"/>
      <c r="C273" s="28"/>
      <c r="D273" s="28"/>
      <c r="E273" s="21" t="s">
        <v>221</v>
      </c>
      <c r="F273" s="43" t="s">
        <v>232</v>
      </c>
      <c r="G273" s="21" t="s">
        <v>32</v>
      </c>
      <c r="H273" s="21" t="s">
        <v>100</v>
      </c>
      <c r="I273" s="20" t="n">
        <v>24</v>
      </c>
      <c r="J273" s="21"/>
      <c r="K273" s="0"/>
    </row>
    <row r="274" customFormat="false" ht="14.15" hidden="false" customHeight="true" outlineLevel="0" collapsed="false">
      <c r="A274" s="28"/>
      <c r="B274" s="28"/>
      <c r="C274" s="28"/>
      <c r="D274" s="28"/>
      <c r="E274" s="36" t="s">
        <v>233</v>
      </c>
      <c r="F274" s="38" t="s">
        <v>234</v>
      </c>
      <c r="G274" s="36"/>
      <c r="H274" s="36"/>
      <c r="I274" s="34" t="n">
        <v>14</v>
      </c>
      <c r="J274" s="36"/>
      <c r="K274" s="0"/>
    </row>
    <row r="275" customFormat="false" ht="14.15" hidden="false" customHeight="true" outlineLevel="0" collapsed="false">
      <c r="A275" s="28"/>
      <c r="B275" s="28"/>
      <c r="C275" s="28"/>
      <c r="D275" s="28"/>
      <c r="E275" s="36" t="s">
        <v>233</v>
      </c>
      <c r="F275" s="38" t="s">
        <v>235</v>
      </c>
      <c r="G275" s="36"/>
      <c r="H275" s="36"/>
      <c r="I275" s="34" t="n">
        <v>14</v>
      </c>
      <c r="J275" s="36"/>
      <c r="K275" s="0"/>
    </row>
    <row r="276" customFormat="false" ht="14.15" hidden="false" customHeight="true" outlineLevel="0" collapsed="false">
      <c r="A276" s="28"/>
      <c r="B276" s="28"/>
      <c r="C276" s="28"/>
      <c r="D276" s="28"/>
      <c r="E276" s="36" t="s">
        <v>233</v>
      </c>
      <c r="F276" s="38" t="s">
        <v>236</v>
      </c>
      <c r="G276" s="36"/>
      <c r="H276" s="36"/>
      <c r="I276" s="34" t="n">
        <v>14</v>
      </c>
      <c r="J276" s="36"/>
      <c r="K276" s="0"/>
    </row>
    <row r="277" customFormat="false" ht="14.15" hidden="false" customHeight="true" outlineLevel="0" collapsed="false">
      <c r="A277" s="28"/>
      <c r="B277" s="28"/>
      <c r="C277" s="28"/>
      <c r="D277" s="28"/>
      <c r="E277" s="36" t="s">
        <v>233</v>
      </c>
      <c r="F277" s="38" t="s">
        <v>237</v>
      </c>
      <c r="G277" s="36"/>
      <c r="H277" s="36"/>
      <c r="I277" s="34" t="n">
        <v>14</v>
      </c>
      <c r="J277" s="36"/>
      <c r="K277" s="0"/>
    </row>
    <row r="278" customFormat="false" ht="14.15" hidden="false" customHeight="true" outlineLevel="0" collapsed="false">
      <c r="A278" s="28"/>
      <c r="B278" s="28"/>
      <c r="C278" s="28"/>
      <c r="D278" s="28"/>
      <c r="E278" s="36" t="s">
        <v>233</v>
      </c>
      <c r="F278" s="38" t="s">
        <v>238</v>
      </c>
      <c r="G278" s="36"/>
      <c r="H278" s="36"/>
      <c r="I278" s="34" t="n">
        <v>14</v>
      </c>
      <c r="J278" s="36"/>
      <c r="K278" s="0"/>
    </row>
    <row r="279" customFormat="false" ht="14.15" hidden="false" customHeight="true" outlineLevel="0" collapsed="false">
      <c r="A279" s="28"/>
      <c r="B279" s="28"/>
      <c r="C279" s="28"/>
      <c r="D279" s="28"/>
      <c r="E279" s="36" t="s">
        <v>233</v>
      </c>
      <c r="F279" s="38" t="s">
        <v>239</v>
      </c>
      <c r="G279" s="36"/>
      <c r="H279" s="36"/>
      <c r="I279" s="34" t="n">
        <v>14</v>
      </c>
      <c r="J279" s="36"/>
      <c r="K279" s="0"/>
    </row>
    <row r="280" customFormat="false" ht="14.15" hidden="false" customHeight="true" outlineLevel="0" collapsed="false">
      <c r="A280" s="28"/>
      <c r="B280" s="28"/>
      <c r="C280" s="28"/>
      <c r="D280" s="28"/>
      <c r="E280" s="36" t="s">
        <v>233</v>
      </c>
      <c r="F280" s="38" t="s">
        <v>240</v>
      </c>
      <c r="G280" s="36"/>
      <c r="H280" s="36"/>
      <c r="I280" s="34" t="n">
        <v>14</v>
      </c>
      <c r="J280" s="36"/>
      <c r="K280" s="0"/>
    </row>
    <row r="281" customFormat="false" ht="30.1" hidden="false" customHeight="true" outlineLevel="0" collapsed="false">
      <c r="A281" s="46" t="s">
        <v>241</v>
      </c>
      <c r="B281" s="46"/>
      <c r="C281" s="46"/>
      <c r="D281" s="46"/>
      <c r="E281" s="46"/>
      <c r="F281" s="46"/>
      <c r="G281" s="46"/>
      <c r="H281" s="46"/>
      <c r="I281" s="46"/>
      <c r="J281" s="46"/>
    </row>
    <row r="282" customFormat="false" ht="29.1" hidden="false" customHeight="true" outlineLevel="0" collapsed="false">
      <c r="A282" s="40" t="s">
        <v>242</v>
      </c>
      <c r="B282" s="40" t="s">
        <v>243</v>
      </c>
      <c r="C282" s="40" t="s">
        <v>244</v>
      </c>
      <c r="D282" s="40" t="s">
        <v>245</v>
      </c>
      <c r="E282" s="40" t="s">
        <v>246</v>
      </c>
      <c r="F282" s="40" t="s">
        <v>247</v>
      </c>
      <c r="G282" s="47" t="s">
        <v>248</v>
      </c>
      <c r="H282" s="47" t="s">
        <v>249</v>
      </c>
      <c r="I282" s="47" t="s">
        <v>250</v>
      </c>
      <c r="J282" s="47" t="s">
        <v>12</v>
      </c>
      <c r="K282" s="0"/>
    </row>
    <row r="283" customFormat="false" ht="16.05" hidden="false" customHeight="true" outlineLevel="0" collapsed="false">
      <c r="A283" s="48" t="s">
        <v>251</v>
      </c>
      <c r="B283" s="48" t="s">
        <v>252</v>
      </c>
      <c r="C283" s="49" t="n">
        <v>2</v>
      </c>
      <c r="D283" s="50" t="s">
        <v>253</v>
      </c>
      <c r="E283" s="49" t="s">
        <v>254</v>
      </c>
      <c r="F283" s="49" t="s">
        <v>255</v>
      </c>
      <c r="G283" s="51" t="n">
        <v>6</v>
      </c>
      <c r="H283" s="51" t="n">
        <v>4</v>
      </c>
      <c r="I283" s="51" t="n">
        <v>3</v>
      </c>
      <c r="J283" s="49"/>
      <c r="K283" s="0"/>
    </row>
    <row r="284" customFormat="false" ht="16.05" hidden="false" customHeight="true" outlineLevel="0" collapsed="false">
      <c r="A284" s="52" t="s">
        <v>251</v>
      </c>
      <c r="B284" s="52" t="s">
        <v>252</v>
      </c>
      <c r="C284" s="40" t="n">
        <v>2</v>
      </c>
      <c r="D284" s="53" t="s">
        <v>256</v>
      </c>
      <c r="E284" s="40" t="s">
        <v>257</v>
      </c>
      <c r="F284" s="40" t="s">
        <v>258</v>
      </c>
      <c r="G284" s="54" t="n">
        <v>6</v>
      </c>
      <c r="H284" s="54" t="s">
        <v>259</v>
      </c>
      <c r="I284" s="54" t="s">
        <v>259</v>
      </c>
      <c r="J284" s="40"/>
      <c r="K284" s="0"/>
    </row>
    <row r="285" customFormat="false" ht="16.05" hidden="false" customHeight="true" outlineLevel="0" collapsed="false">
      <c r="A285" s="48" t="s">
        <v>260</v>
      </c>
      <c r="B285" s="48" t="s">
        <v>261</v>
      </c>
      <c r="C285" s="49" t="n">
        <v>2</v>
      </c>
      <c r="D285" s="49" t="s">
        <v>262</v>
      </c>
      <c r="E285" s="49" t="s">
        <v>263</v>
      </c>
      <c r="F285" s="49" t="s">
        <v>264</v>
      </c>
      <c r="G285" s="51" t="n">
        <v>5</v>
      </c>
      <c r="H285" s="51" t="n">
        <v>3</v>
      </c>
      <c r="I285" s="51" t="n">
        <v>2</v>
      </c>
      <c r="J285" s="49"/>
      <c r="K285" s="0"/>
    </row>
    <row r="286" customFormat="false" ht="16.05" hidden="false" customHeight="true" outlineLevel="0" collapsed="false">
      <c r="A286" s="52" t="s">
        <v>265</v>
      </c>
      <c r="B286" s="52" t="s">
        <v>266</v>
      </c>
      <c r="C286" s="40" t="n">
        <v>2</v>
      </c>
      <c r="D286" s="40" t="s">
        <v>262</v>
      </c>
      <c r="E286" s="40" t="s">
        <v>267</v>
      </c>
      <c r="F286" s="40" t="s">
        <v>264</v>
      </c>
      <c r="G286" s="54" t="n">
        <v>7</v>
      </c>
      <c r="H286" s="54" t="n">
        <v>6</v>
      </c>
      <c r="I286" s="54" t="n">
        <v>4</v>
      </c>
      <c r="J286" s="40"/>
      <c r="K286" s="0"/>
    </row>
    <row r="287" customFormat="false" ht="16.05" hidden="false" customHeight="true" outlineLevel="0" collapsed="false">
      <c r="A287" s="48" t="s">
        <v>265</v>
      </c>
      <c r="B287" s="48" t="s">
        <v>266</v>
      </c>
      <c r="C287" s="49" t="n">
        <v>1</v>
      </c>
      <c r="D287" s="49" t="s">
        <v>262</v>
      </c>
      <c r="E287" s="49" t="s">
        <v>268</v>
      </c>
      <c r="F287" s="49" t="s">
        <v>258</v>
      </c>
      <c r="G287" s="51" t="n">
        <v>5</v>
      </c>
      <c r="H287" s="51" t="n">
        <v>3</v>
      </c>
      <c r="I287" s="51" t="n">
        <v>2</v>
      </c>
      <c r="J287" s="49"/>
      <c r="K287" s="0"/>
    </row>
    <row r="288" customFormat="false" ht="16.05" hidden="false" customHeight="true" outlineLevel="0" collapsed="false">
      <c r="A288" s="52" t="s">
        <v>269</v>
      </c>
      <c r="B288" s="52" t="s">
        <v>270</v>
      </c>
      <c r="C288" s="40" t="n">
        <v>2</v>
      </c>
      <c r="D288" s="53" t="s">
        <v>253</v>
      </c>
      <c r="E288" s="40" t="s">
        <v>271</v>
      </c>
      <c r="F288" s="40" t="s">
        <v>272</v>
      </c>
      <c r="G288" s="54" t="n">
        <v>4</v>
      </c>
      <c r="H288" s="54" t="n">
        <v>3</v>
      </c>
      <c r="I288" s="54" t="n">
        <v>2</v>
      </c>
      <c r="J288" s="40"/>
      <c r="K288" s="0"/>
    </row>
    <row r="289" customFormat="false" ht="16.05" hidden="false" customHeight="true" outlineLevel="0" collapsed="false">
      <c r="A289" s="48" t="s">
        <v>273</v>
      </c>
      <c r="B289" s="48" t="s">
        <v>134</v>
      </c>
      <c r="C289" s="49" t="n">
        <v>1</v>
      </c>
      <c r="D289" s="50" t="s">
        <v>256</v>
      </c>
      <c r="E289" s="49" t="s">
        <v>274</v>
      </c>
      <c r="F289" s="49" t="s">
        <v>110</v>
      </c>
      <c r="G289" s="51" t="n">
        <v>5</v>
      </c>
      <c r="H289" s="51" t="n">
        <v>3</v>
      </c>
      <c r="I289" s="51" t="n">
        <v>2</v>
      </c>
      <c r="J289" s="49"/>
      <c r="K289" s="0"/>
    </row>
    <row r="290" customFormat="false" ht="16.05" hidden="false" customHeight="true" outlineLevel="0" collapsed="false">
      <c r="A290" s="52" t="s">
        <v>275</v>
      </c>
      <c r="B290" s="52" t="s">
        <v>276</v>
      </c>
      <c r="C290" s="40" t="n">
        <v>2</v>
      </c>
      <c r="D290" s="53" t="s">
        <v>253</v>
      </c>
      <c r="E290" s="40" t="s">
        <v>277</v>
      </c>
      <c r="F290" s="40" t="s">
        <v>278</v>
      </c>
      <c r="G290" s="54" t="n">
        <v>6</v>
      </c>
      <c r="H290" s="54" t="n">
        <v>4</v>
      </c>
      <c r="I290" s="54" t="n">
        <v>3</v>
      </c>
      <c r="J290" s="40"/>
      <c r="K290" s="0"/>
    </row>
    <row r="291" customFormat="false" ht="16.05" hidden="false" customHeight="true" outlineLevel="0" collapsed="false">
      <c r="A291" s="48" t="s">
        <v>275</v>
      </c>
      <c r="B291" s="48" t="s">
        <v>276</v>
      </c>
      <c r="C291" s="49" t="n">
        <v>2</v>
      </c>
      <c r="D291" s="50" t="s">
        <v>256</v>
      </c>
      <c r="E291" s="49" t="s">
        <v>279</v>
      </c>
      <c r="F291" s="49" t="s">
        <v>278</v>
      </c>
      <c r="G291" s="51" t="n">
        <v>6</v>
      </c>
      <c r="H291" s="51" t="n">
        <v>4</v>
      </c>
      <c r="I291" s="51" t="n">
        <v>3</v>
      </c>
      <c r="J291" s="49"/>
      <c r="K291" s="0"/>
    </row>
    <row r="292" customFormat="false" ht="16.05" hidden="false" customHeight="true" outlineLevel="0" collapsed="false">
      <c r="A292" s="52" t="s">
        <v>280</v>
      </c>
      <c r="B292" s="52" t="s">
        <v>281</v>
      </c>
      <c r="C292" s="40" t="n">
        <v>2</v>
      </c>
      <c r="D292" s="53" t="s">
        <v>256</v>
      </c>
      <c r="E292" s="40" t="s">
        <v>282</v>
      </c>
      <c r="F292" s="40" t="s">
        <v>110</v>
      </c>
      <c r="G292" s="54" t="n">
        <v>5</v>
      </c>
      <c r="H292" s="54" t="n">
        <v>4</v>
      </c>
      <c r="I292" s="54" t="n">
        <v>3</v>
      </c>
      <c r="J292" s="40"/>
      <c r="K292" s="0"/>
    </row>
    <row r="293" customFormat="false" ht="16.05" hidden="false" customHeight="true" outlineLevel="0" collapsed="false">
      <c r="A293" s="48" t="s">
        <v>280</v>
      </c>
      <c r="B293" s="48" t="s">
        <v>281</v>
      </c>
      <c r="C293" s="49" t="n">
        <v>1</v>
      </c>
      <c r="D293" s="50" t="s">
        <v>256</v>
      </c>
      <c r="E293" s="49" t="s">
        <v>283</v>
      </c>
      <c r="F293" s="49" t="s">
        <v>258</v>
      </c>
      <c r="G293" s="51" t="n">
        <v>4</v>
      </c>
      <c r="H293" s="51" t="n">
        <v>3</v>
      </c>
      <c r="I293" s="51" t="n">
        <v>2</v>
      </c>
      <c r="J293" s="49"/>
      <c r="K293" s="0"/>
    </row>
    <row r="294" customFormat="false" ht="16.05" hidden="false" customHeight="true" outlineLevel="0" collapsed="false">
      <c r="A294" s="52" t="s">
        <v>284</v>
      </c>
      <c r="B294" s="52" t="s">
        <v>285</v>
      </c>
      <c r="C294" s="40" t="n">
        <v>2</v>
      </c>
      <c r="D294" s="40" t="s">
        <v>262</v>
      </c>
      <c r="E294" s="40" t="s">
        <v>286</v>
      </c>
      <c r="F294" s="40" t="s">
        <v>255</v>
      </c>
      <c r="G294" s="54" t="n">
        <v>7</v>
      </c>
      <c r="H294" s="54" t="n">
        <v>6</v>
      </c>
      <c r="I294" s="54" t="n">
        <v>4</v>
      </c>
      <c r="J294" s="40"/>
      <c r="K294" s="0"/>
    </row>
    <row r="295" customFormat="false" ht="16.05" hidden="false" customHeight="true" outlineLevel="0" collapsed="false">
      <c r="A295" s="48" t="s">
        <v>287</v>
      </c>
      <c r="B295" s="48" t="s">
        <v>288</v>
      </c>
      <c r="C295" s="49" t="n">
        <v>2</v>
      </c>
      <c r="D295" s="50" t="s">
        <v>256</v>
      </c>
      <c r="E295" s="49" t="s">
        <v>289</v>
      </c>
      <c r="F295" s="49" t="s">
        <v>290</v>
      </c>
      <c r="G295" s="51" t="n">
        <v>8</v>
      </c>
      <c r="H295" s="51" t="s">
        <v>259</v>
      </c>
      <c r="I295" s="51" t="s">
        <v>259</v>
      </c>
      <c r="J295" s="49"/>
      <c r="K295" s="0"/>
    </row>
    <row r="296" customFormat="false" ht="16.05" hidden="false" customHeight="true" outlineLevel="0" collapsed="false">
      <c r="A296" s="52" t="s">
        <v>287</v>
      </c>
      <c r="B296" s="52" t="s">
        <v>288</v>
      </c>
      <c r="C296" s="40" t="n">
        <v>1</v>
      </c>
      <c r="D296" s="53" t="s">
        <v>253</v>
      </c>
      <c r="E296" s="40" t="s">
        <v>291</v>
      </c>
      <c r="F296" s="40" t="s">
        <v>255</v>
      </c>
      <c r="G296" s="54" t="n">
        <v>5</v>
      </c>
      <c r="H296" s="54" t="n">
        <v>4</v>
      </c>
      <c r="I296" s="54" t="n">
        <v>3</v>
      </c>
      <c r="J296" s="40"/>
      <c r="K296" s="0"/>
    </row>
    <row r="297" customFormat="false" ht="16.05" hidden="false" customHeight="true" outlineLevel="0" collapsed="false">
      <c r="A297" s="48" t="s">
        <v>61</v>
      </c>
      <c r="B297" s="48" t="s">
        <v>292</v>
      </c>
      <c r="C297" s="49" t="n">
        <v>2</v>
      </c>
      <c r="D297" s="50" t="s">
        <v>256</v>
      </c>
      <c r="E297" s="49" t="s">
        <v>293</v>
      </c>
      <c r="F297" s="49" t="s">
        <v>255</v>
      </c>
      <c r="G297" s="51" t="n">
        <v>6</v>
      </c>
      <c r="H297" s="51" t="s">
        <v>259</v>
      </c>
      <c r="I297" s="51" t="s">
        <v>259</v>
      </c>
      <c r="J297" s="49"/>
      <c r="K297" s="0"/>
    </row>
    <row r="298" customFormat="false" ht="16.05" hidden="false" customHeight="true" outlineLevel="0" collapsed="false">
      <c r="A298" s="52" t="s">
        <v>294</v>
      </c>
      <c r="B298" s="52" t="s">
        <v>295</v>
      </c>
      <c r="C298" s="40" t="n">
        <v>2</v>
      </c>
      <c r="D298" s="53" t="s">
        <v>253</v>
      </c>
      <c r="E298" s="40" t="s">
        <v>296</v>
      </c>
      <c r="F298" s="40" t="s">
        <v>111</v>
      </c>
      <c r="G298" s="54" t="n">
        <v>7</v>
      </c>
      <c r="H298" s="54" t="s">
        <v>259</v>
      </c>
      <c r="I298" s="54" t="s">
        <v>259</v>
      </c>
      <c r="J298" s="40"/>
      <c r="K298" s="0"/>
    </row>
    <row r="299" customFormat="false" ht="16.05" hidden="false" customHeight="true" outlineLevel="0" collapsed="false">
      <c r="A299" s="48" t="s">
        <v>297</v>
      </c>
      <c r="B299" s="48" t="s">
        <v>298</v>
      </c>
      <c r="C299" s="49" t="n">
        <v>2</v>
      </c>
      <c r="D299" s="50" t="s">
        <v>253</v>
      </c>
      <c r="E299" s="49" t="s">
        <v>299</v>
      </c>
      <c r="F299" s="49" t="s">
        <v>278</v>
      </c>
      <c r="G299" s="51" t="n">
        <v>7</v>
      </c>
      <c r="H299" s="51" t="n">
        <v>4</v>
      </c>
      <c r="I299" s="51" t="n">
        <v>2</v>
      </c>
      <c r="J299" s="49"/>
      <c r="K299" s="0"/>
    </row>
    <row r="300" customFormat="false" ht="16.05" hidden="false" customHeight="true" outlineLevel="0" collapsed="false">
      <c r="A300" s="52" t="s">
        <v>297</v>
      </c>
      <c r="B300" s="52" t="s">
        <v>298</v>
      </c>
      <c r="C300" s="40" t="n">
        <v>2</v>
      </c>
      <c r="D300" s="53" t="s">
        <v>256</v>
      </c>
      <c r="E300" s="40" t="s">
        <v>300</v>
      </c>
      <c r="F300" s="40" t="s">
        <v>301</v>
      </c>
      <c r="G300" s="54" t="n">
        <v>7</v>
      </c>
      <c r="H300" s="54" t="n">
        <v>4</v>
      </c>
      <c r="I300" s="54" t="n">
        <v>2</v>
      </c>
      <c r="J300" s="40"/>
      <c r="K300" s="0"/>
    </row>
    <row r="301" customFormat="false" ht="16.05" hidden="false" customHeight="true" outlineLevel="0" collapsed="false">
      <c r="A301" s="48" t="s">
        <v>297</v>
      </c>
      <c r="B301" s="48" t="s">
        <v>298</v>
      </c>
      <c r="C301" s="49" t="n">
        <v>1</v>
      </c>
      <c r="D301" s="50" t="s">
        <v>256</v>
      </c>
      <c r="E301" s="49" t="s">
        <v>302</v>
      </c>
      <c r="F301" s="49" t="s">
        <v>264</v>
      </c>
      <c r="G301" s="51" t="n">
        <v>5</v>
      </c>
      <c r="H301" s="51" t="n">
        <v>3</v>
      </c>
      <c r="I301" s="51" t="n">
        <v>2</v>
      </c>
      <c r="J301" s="49"/>
      <c r="K301" s="0"/>
    </row>
    <row r="302" customFormat="false" ht="16.05" hidden="false" customHeight="true" outlineLevel="0" collapsed="false">
      <c r="A302" s="52" t="s">
        <v>303</v>
      </c>
      <c r="B302" s="52" t="s">
        <v>304</v>
      </c>
      <c r="C302" s="40" t="n">
        <v>2</v>
      </c>
      <c r="D302" s="40" t="s">
        <v>262</v>
      </c>
      <c r="E302" s="40" t="s">
        <v>305</v>
      </c>
      <c r="F302" s="40" t="s">
        <v>290</v>
      </c>
      <c r="G302" s="54" t="n">
        <v>8</v>
      </c>
      <c r="H302" s="54" t="s">
        <v>259</v>
      </c>
      <c r="I302" s="54" t="s">
        <v>259</v>
      </c>
      <c r="J302" s="40"/>
      <c r="K302" s="0"/>
    </row>
    <row r="303" customFormat="false" ht="16.05" hidden="false" customHeight="true" outlineLevel="0" collapsed="false">
      <c r="A303" s="48" t="s">
        <v>306</v>
      </c>
      <c r="B303" s="48" t="s">
        <v>307</v>
      </c>
      <c r="C303" s="49" t="n">
        <v>1</v>
      </c>
      <c r="D303" s="50" t="s">
        <v>256</v>
      </c>
      <c r="E303" s="49" t="s">
        <v>308</v>
      </c>
      <c r="F303" s="49" t="s">
        <v>110</v>
      </c>
      <c r="G303" s="51" t="n">
        <v>6</v>
      </c>
      <c r="H303" s="51" t="n">
        <v>3</v>
      </c>
      <c r="I303" s="51" t="n">
        <v>2</v>
      </c>
      <c r="J303" s="49"/>
      <c r="K303" s="0"/>
    </row>
    <row r="304" customFormat="false" ht="16.05" hidden="false" customHeight="true" outlineLevel="0" collapsed="false">
      <c r="A304" s="52" t="s">
        <v>309</v>
      </c>
      <c r="B304" s="52" t="s">
        <v>310</v>
      </c>
      <c r="C304" s="40" t="n">
        <v>1</v>
      </c>
      <c r="D304" s="53" t="s">
        <v>256</v>
      </c>
      <c r="E304" s="40" t="s">
        <v>311</v>
      </c>
      <c r="F304" s="40" t="s">
        <v>258</v>
      </c>
      <c r="G304" s="54" t="n">
        <v>5</v>
      </c>
      <c r="H304" s="54" t="n">
        <v>3</v>
      </c>
      <c r="I304" s="54" t="n">
        <v>2</v>
      </c>
      <c r="J304" s="40"/>
      <c r="K304" s="0"/>
    </row>
    <row r="305" customFormat="false" ht="16.05" hidden="false" customHeight="true" outlineLevel="0" collapsed="false">
      <c r="A305" s="48" t="s">
        <v>312</v>
      </c>
      <c r="B305" s="48" t="s">
        <v>313</v>
      </c>
      <c r="C305" s="49" t="n">
        <v>2</v>
      </c>
      <c r="D305" s="50" t="s">
        <v>256</v>
      </c>
      <c r="E305" s="49" t="s">
        <v>314</v>
      </c>
      <c r="F305" s="49" t="s">
        <v>264</v>
      </c>
      <c r="G305" s="51" t="n">
        <v>5</v>
      </c>
      <c r="H305" s="51" t="n">
        <v>3</v>
      </c>
      <c r="I305" s="51" t="n">
        <v>2</v>
      </c>
      <c r="J305" s="49"/>
      <c r="K305" s="0"/>
    </row>
    <row r="306" customFormat="false" ht="16.05" hidden="false" customHeight="true" outlineLevel="0" collapsed="false">
      <c r="A306" s="52" t="s">
        <v>315</v>
      </c>
      <c r="B306" s="52" t="s">
        <v>316</v>
      </c>
      <c r="C306" s="40" t="n">
        <v>1</v>
      </c>
      <c r="D306" s="40" t="s">
        <v>262</v>
      </c>
      <c r="E306" s="40" t="s">
        <v>317</v>
      </c>
      <c r="F306" s="40" t="s">
        <v>111</v>
      </c>
      <c r="G306" s="54" t="n">
        <v>4</v>
      </c>
      <c r="H306" s="54" t="n">
        <v>2.5</v>
      </c>
      <c r="I306" s="54" t="n">
        <v>1.5</v>
      </c>
      <c r="J306" s="40"/>
      <c r="K306" s="0"/>
    </row>
    <row r="307" customFormat="false" ht="16.05" hidden="false" customHeight="true" outlineLevel="0" collapsed="false">
      <c r="A307" s="48" t="s">
        <v>318</v>
      </c>
      <c r="B307" s="48" t="s">
        <v>319</v>
      </c>
      <c r="C307" s="49" t="n">
        <v>2</v>
      </c>
      <c r="D307" s="50" t="s">
        <v>256</v>
      </c>
      <c r="E307" s="49" t="s">
        <v>320</v>
      </c>
      <c r="F307" s="49" t="s">
        <v>272</v>
      </c>
      <c r="G307" s="51" t="n">
        <v>6</v>
      </c>
      <c r="H307" s="51" t="n">
        <v>3</v>
      </c>
      <c r="I307" s="51" t="n">
        <v>2</v>
      </c>
      <c r="J307" s="49"/>
      <c r="K307" s="0"/>
    </row>
    <row r="308" customFormat="false" ht="16.05" hidden="false" customHeight="true" outlineLevel="0" collapsed="false">
      <c r="A308" s="52" t="s">
        <v>318</v>
      </c>
      <c r="B308" s="52" t="s">
        <v>319</v>
      </c>
      <c r="C308" s="40" t="n">
        <v>2</v>
      </c>
      <c r="D308" s="53" t="s">
        <v>253</v>
      </c>
      <c r="E308" s="40" t="s">
        <v>321</v>
      </c>
      <c r="F308" s="40" t="s">
        <v>278</v>
      </c>
      <c r="G308" s="54" t="n">
        <v>6</v>
      </c>
      <c r="H308" s="54" t="n">
        <v>3</v>
      </c>
      <c r="I308" s="54" t="n">
        <v>2</v>
      </c>
      <c r="J308" s="40"/>
      <c r="K308" s="0"/>
    </row>
    <row r="309" customFormat="false" ht="16.05" hidden="false" customHeight="true" outlineLevel="0" collapsed="false">
      <c r="A309" s="48" t="s">
        <v>322</v>
      </c>
      <c r="B309" s="48" t="s">
        <v>323</v>
      </c>
      <c r="C309" s="49" t="n">
        <v>2</v>
      </c>
      <c r="D309" s="50" t="s">
        <v>253</v>
      </c>
      <c r="E309" s="49" t="s">
        <v>324</v>
      </c>
      <c r="F309" s="49" t="s">
        <v>110</v>
      </c>
      <c r="G309" s="51" t="n">
        <v>8</v>
      </c>
      <c r="H309" s="51" t="s">
        <v>259</v>
      </c>
      <c r="I309" s="51" t="s">
        <v>259</v>
      </c>
      <c r="J309" s="49"/>
      <c r="K309" s="0"/>
    </row>
    <row r="310" customFormat="false" ht="16.05" hidden="false" customHeight="true" outlineLevel="0" collapsed="false">
      <c r="A310" s="52" t="s">
        <v>325</v>
      </c>
      <c r="B310" s="52" t="s">
        <v>326</v>
      </c>
      <c r="C310" s="40" t="n">
        <v>2</v>
      </c>
      <c r="D310" s="53" t="s">
        <v>253</v>
      </c>
      <c r="E310" s="40" t="s">
        <v>327</v>
      </c>
      <c r="F310" s="40" t="s">
        <v>328</v>
      </c>
      <c r="G310" s="54" t="n">
        <v>8</v>
      </c>
      <c r="H310" s="54" t="n">
        <v>5</v>
      </c>
      <c r="I310" s="54" t="n">
        <v>3</v>
      </c>
      <c r="J310" s="40"/>
      <c r="K310" s="0"/>
    </row>
    <row r="311" customFormat="false" ht="16.05" hidden="false" customHeight="true" outlineLevel="0" collapsed="false">
      <c r="A311" s="48" t="s">
        <v>325</v>
      </c>
      <c r="B311" s="48" t="s">
        <v>326</v>
      </c>
      <c r="C311" s="49" t="n">
        <v>2</v>
      </c>
      <c r="D311" s="50" t="s">
        <v>256</v>
      </c>
      <c r="E311" s="49" t="s">
        <v>329</v>
      </c>
      <c r="F311" s="49" t="s">
        <v>330</v>
      </c>
      <c r="G311" s="51" t="n">
        <v>8</v>
      </c>
      <c r="H311" s="51" t="n">
        <v>5</v>
      </c>
      <c r="I311" s="51" t="n">
        <v>3</v>
      </c>
      <c r="J311" s="49"/>
      <c r="K311" s="0"/>
    </row>
    <row r="312" customFormat="false" ht="16.05" hidden="false" customHeight="true" outlineLevel="0" collapsed="false">
      <c r="A312" s="52" t="s">
        <v>325</v>
      </c>
      <c r="B312" s="52" t="s">
        <v>326</v>
      </c>
      <c r="C312" s="40" t="n">
        <v>1</v>
      </c>
      <c r="D312" s="53" t="s">
        <v>256</v>
      </c>
      <c r="E312" s="40" t="s">
        <v>331</v>
      </c>
      <c r="F312" s="40" t="s">
        <v>258</v>
      </c>
      <c r="G312" s="54" t="n">
        <v>6</v>
      </c>
      <c r="H312" s="54" t="n">
        <v>4</v>
      </c>
      <c r="I312" s="54" t="n">
        <v>2</v>
      </c>
      <c r="J312" s="40"/>
      <c r="K312" s="0"/>
    </row>
    <row r="313" customFormat="false" ht="16.05" hidden="false" customHeight="true" outlineLevel="0" collapsed="false">
      <c r="A313" s="48" t="s">
        <v>332</v>
      </c>
      <c r="B313" s="48" t="s">
        <v>333</v>
      </c>
      <c r="C313" s="49" t="n">
        <v>1</v>
      </c>
      <c r="D313" s="50" t="s">
        <v>253</v>
      </c>
      <c r="E313" s="49" t="s">
        <v>334</v>
      </c>
      <c r="F313" s="49" t="s">
        <v>258</v>
      </c>
      <c r="G313" s="51" t="n">
        <v>5</v>
      </c>
      <c r="H313" s="51" t="n">
        <v>3</v>
      </c>
      <c r="I313" s="51" t="n">
        <v>2</v>
      </c>
      <c r="J313" s="49"/>
      <c r="K313" s="0"/>
    </row>
  </sheetData>
  <autoFilter ref="E4:I280"/>
  <mergeCells count="13">
    <mergeCell ref="A1:J1"/>
    <mergeCell ref="H2:I2"/>
    <mergeCell ref="L2:Q2"/>
    <mergeCell ref="A3:J3"/>
    <mergeCell ref="L3:Q3"/>
    <mergeCell ref="A4:D5"/>
    <mergeCell ref="L5:Q5"/>
    <mergeCell ref="A6:D8"/>
    <mergeCell ref="L9:Q9"/>
    <mergeCell ref="L12:Q12"/>
    <mergeCell ref="L16:Q16"/>
    <mergeCell ref="L19:Q19"/>
    <mergeCell ref="A281:J28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C3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2" activeCellId="0" sqref="B2"/>
    </sheetView>
  </sheetViews>
  <sheetFormatPr defaultColWidth="11.55078125" defaultRowHeight="12.8" zeroHeight="false" outlineLevelRow="0" outlineLevelCol="0"/>
  <sheetData>
    <row r="2" customFormat="false" ht="12.8" hidden="false" customHeight="false" outlineLevel="0" collapsed="false">
      <c r="B2" s="55" t="n">
        <f aca="false">IF('Fichier commande'!J283&lt;=3,'Fichier commande'!J283*'Fichier commande'!G283,IF('Fichier commande'!J283&lt;=24,'Fichier commande'!J283*'Fichier commande'!H283,'Fichier commande'!J283*'Fichier commande'!I283))</f>
        <v>0</v>
      </c>
      <c r="C2" s="56"/>
    </row>
    <row r="3" customFormat="false" ht="12.8" hidden="false" customHeight="false" outlineLevel="0" collapsed="false">
      <c r="B3" s="55" t="n">
        <f aca="false">IF('Fichier commande'!J284&lt;=3,'Fichier commande'!J284*'Fichier commande'!G284,IF('Fichier commande'!J284&lt;=24,'Fichier commande'!J284*'Fichier commande'!H284,'Fichier commande'!J284*'Fichier commande'!I284))</f>
        <v>0</v>
      </c>
      <c r="C3" s="56"/>
    </row>
    <row r="4" customFormat="false" ht="12.8" hidden="false" customHeight="false" outlineLevel="0" collapsed="false">
      <c r="B4" s="55" t="n">
        <f aca="false">IF('Fichier commande'!J285&lt;=3,'Fichier commande'!J285*'Fichier commande'!G285,IF('Fichier commande'!J285&lt;=24,'Fichier commande'!J285*'Fichier commande'!H285,'Fichier commande'!J285*'Fichier commande'!I285))</f>
        <v>0</v>
      </c>
      <c r="C4" s="56"/>
    </row>
    <row r="5" customFormat="false" ht="12.8" hidden="false" customHeight="false" outlineLevel="0" collapsed="false">
      <c r="B5" s="55" t="n">
        <f aca="false">IF('Fichier commande'!J286&lt;=3,'Fichier commande'!J286*'Fichier commande'!G286,IF('Fichier commande'!J286&lt;=24,'Fichier commande'!J286*'Fichier commande'!H286,'Fichier commande'!J286*'Fichier commande'!I286))</f>
        <v>0</v>
      </c>
    </row>
    <row r="6" customFormat="false" ht="12.8" hidden="false" customHeight="false" outlineLevel="0" collapsed="false">
      <c r="B6" s="55" t="n">
        <f aca="false">IF('Fichier commande'!J287&lt;=3,'Fichier commande'!J287*'Fichier commande'!G287,IF('Fichier commande'!J287&lt;=24,'Fichier commande'!J287*'Fichier commande'!H287,'Fichier commande'!J287*'Fichier commande'!I287))</f>
        <v>0</v>
      </c>
    </row>
    <row r="7" customFormat="false" ht="12.8" hidden="false" customHeight="false" outlineLevel="0" collapsed="false">
      <c r="B7" s="55" t="n">
        <f aca="false">IF('Fichier commande'!J288&lt;=3,'Fichier commande'!J288*'Fichier commande'!G288,IF('Fichier commande'!J288&lt;=24,'Fichier commande'!J288*'Fichier commande'!H288,'Fichier commande'!J288*'Fichier commande'!I288))</f>
        <v>0</v>
      </c>
    </row>
    <row r="8" customFormat="false" ht="12.8" hidden="false" customHeight="false" outlineLevel="0" collapsed="false">
      <c r="B8" s="55" t="n">
        <f aca="false">IF('Fichier commande'!J289&lt;=3,'Fichier commande'!J289*'Fichier commande'!G289,IF('Fichier commande'!J289&lt;=24,'Fichier commande'!J289*'Fichier commande'!H289,'Fichier commande'!J289*'Fichier commande'!I289))</f>
        <v>0</v>
      </c>
    </row>
    <row r="9" customFormat="false" ht="12.8" hidden="false" customHeight="false" outlineLevel="0" collapsed="false">
      <c r="B9" s="55" t="n">
        <f aca="false">IF('Fichier commande'!J290&lt;=3,'Fichier commande'!J290*'Fichier commande'!G290,IF('Fichier commande'!J290&lt;=24,'Fichier commande'!J290*'Fichier commande'!H290,'Fichier commande'!J290*'Fichier commande'!I290))</f>
        <v>0</v>
      </c>
    </row>
    <row r="10" customFormat="false" ht="12.8" hidden="false" customHeight="false" outlineLevel="0" collapsed="false">
      <c r="B10" s="55" t="n">
        <f aca="false">IF('Fichier commande'!J291&lt;=3,'Fichier commande'!J291*'Fichier commande'!G291,IF('Fichier commande'!J291&lt;=24,'Fichier commande'!J291*'Fichier commande'!H291,'Fichier commande'!J291*'Fichier commande'!I291))</f>
        <v>0</v>
      </c>
    </row>
    <row r="11" customFormat="false" ht="12.8" hidden="false" customHeight="false" outlineLevel="0" collapsed="false">
      <c r="B11" s="55" t="n">
        <f aca="false">IF('Fichier commande'!J292&lt;=3,'Fichier commande'!J292*'Fichier commande'!G292,IF('Fichier commande'!J292&lt;=24,'Fichier commande'!J292*'Fichier commande'!H292,'Fichier commande'!J292*'Fichier commande'!I292))</f>
        <v>0</v>
      </c>
    </row>
    <row r="12" customFormat="false" ht="12.8" hidden="false" customHeight="false" outlineLevel="0" collapsed="false">
      <c r="B12" s="55" t="n">
        <f aca="false">IF('Fichier commande'!J293&lt;=3,'Fichier commande'!J293*'Fichier commande'!G293,IF('Fichier commande'!J293&lt;=24,'Fichier commande'!J293*'Fichier commande'!H293,'Fichier commande'!J293*'Fichier commande'!I293))</f>
        <v>0</v>
      </c>
    </row>
    <row r="13" customFormat="false" ht="12.8" hidden="false" customHeight="false" outlineLevel="0" collapsed="false">
      <c r="B13" s="55" t="n">
        <f aca="false">IF('Fichier commande'!J294&lt;=3,'Fichier commande'!J294*'Fichier commande'!G294,IF('Fichier commande'!J294&lt;=24,'Fichier commande'!J294*'Fichier commande'!H294,'Fichier commande'!J294*'Fichier commande'!I294))</f>
        <v>0</v>
      </c>
    </row>
    <row r="14" customFormat="false" ht="12.8" hidden="false" customHeight="false" outlineLevel="0" collapsed="false">
      <c r="B14" s="55" t="n">
        <f aca="false">IF('Fichier commande'!J295&lt;=3,'Fichier commande'!J295*'Fichier commande'!G295,IF('Fichier commande'!J295&lt;=24,'Fichier commande'!J295*'Fichier commande'!H295,'Fichier commande'!J295*'Fichier commande'!I295))</f>
        <v>0</v>
      </c>
    </row>
    <row r="15" customFormat="false" ht="12.8" hidden="false" customHeight="false" outlineLevel="0" collapsed="false">
      <c r="B15" s="55" t="n">
        <f aca="false">IF('Fichier commande'!J296&lt;=3,'Fichier commande'!J296*'Fichier commande'!G296,IF('Fichier commande'!J296&lt;=24,'Fichier commande'!J296*'Fichier commande'!H296,'Fichier commande'!J296*'Fichier commande'!I296))</f>
        <v>0</v>
      </c>
    </row>
    <row r="16" customFormat="false" ht="12.8" hidden="false" customHeight="false" outlineLevel="0" collapsed="false">
      <c r="B16" s="55" t="n">
        <f aca="false">IF('Fichier commande'!J297&lt;=3,'Fichier commande'!J297*'Fichier commande'!G297,IF('Fichier commande'!J297&lt;=24,'Fichier commande'!J297*'Fichier commande'!H297,'Fichier commande'!J297*'Fichier commande'!I297))</f>
        <v>0</v>
      </c>
    </row>
    <row r="17" customFormat="false" ht="12.8" hidden="false" customHeight="false" outlineLevel="0" collapsed="false">
      <c r="B17" s="55" t="n">
        <f aca="false">IF('Fichier commande'!J298&lt;=3,'Fichier commande'!J298*'Fichier commande'!G298,IF('Fichier commande'!J298&lt;=24,'Fichier commande'!J298*'Fichier commande'!H298,'Fichier commande'!J298*'Fichier commande'!I298))</f>
        <v>0</v>
      </c>
    </row>
    <row r="18" customFormat="false" ht="12.8" hidden="false" customHeight="false" outlineLevel="0" collapsed="false">
      <c r="B18" s="55" t="n">
        <f aca="false">IF('Fichier commande'!J299&lt;=3,'Fichier commande'!J299*'Fichier commande'!G299,IF('Fichier commande'!J299&lt;=24,'Fichier commande'!J299*'Fichier commande'!H299,'Fichier commande'!J299*'Fichier commande'!I299))</f>
        <v>0</v>
      </c>
    </row>
    <row r="19" customFormat="false" ht="12.8" hidden="false" customHeight="false" outlineLevel="0" collapsed="false">
      <c r="B19" s="55" t="n">
        <f aca="false">IF('Fichier commande'!J300&lt;=3,'Fichier commande'!J300*'Fichier commande'!G300,IF('Fichier commande'!J300&lt;=24,'Fichier commande'!J300*'Fichier commande'!H300,'Fichier commande'!J300*'Fichier commande'!I300))</f>
        <v>0</v>
      </c>
    </row>
    <row r="20" customFormat="false" ht="12.8" hidden="false" customHeight="false" outlineLevel="0" collapsed="false">
      <c r="B20" s="55" t="n">
        <f aca="false">IF('Fichier commande'!J301&lt;=3,'Fichier commande'!J301*'Fichier commande'!G301,IF('Fichier commande'!J301&lt;=24,'Fichier commande'!J301*'Fichier commande'!H301,'Fichier commande'!J301*'Fichier commande'!I301))</f>
        <v>0</v>
      </c>
    </row>
    <row r="21" customFormat="false" ht="12.8" hidden="false" customHeight="false" outlineLevel="0" collapsed="false">
      <c r="B21" s="55" t="n">
        <f aca="false">IF('Fichier commande'!J302&lt;=3,'Fichier commande'!J302*'Fichier commande'!G302,IF('Fichier commande'!J302&lt;=24,'Fichier commande'!J302*'Fichier commande'!H302,'Fichier commande'!J302*'Fichier commande'!I302))</f>
        <v>0</v>
      </c>
    </row>
    <row r="22" customFormat="false" ht="12.8" hidden="false" customHeight="false" outlineLevel="0" collapsed="false">
      <c r="B22" s="55" t="n">
        <f aca="false">IF('Fichier commande'!J303&lt;=3,'Fichier commande'!J303*'Fichier commande'!G303,IF('Fichier commande'!J303&lt;=24,'Fichier commande'!J303*'Fichier commande'!H303,'Fichier commande'!J303*'Fichier commande'!I303))</f>
        <v>0</v>
      </c>
    </row>
    <row r="23" customFormat="false" ht="12.8" hidden="false" customHeight="false" outlineLevel="0" collapsed="false">
      <c r="B23" s="55" t="n">
        <f aca="false">IF('Fichier commande'!J304&lt;=3,'Fichier commande'!J304*'Fichier commande'!G304,IF('Fichier commande'!J304&lt;=24,'Fichier commande'!J304*'Fichier commande'!H304,'Fichier commande'!J304*'Fichier commande'!I304))</f>
        <v>0</v>
      </c>
    </row>
    <row r="24" customFormat="false" ht="12.8" hidden="false" customHeight="false" outlineLevel="0" collapsed="false">
      <c r="B24" s="55" t="n">
        <f aca="false">IF('Fichier commande'!J305&lt;=3,'Fichier commande'!J305*'Fichier commande'!G305,IF('Fichier commande'!J305&lt;=24,'Fichier commande'!J305*'Fichier commande'!H305,'Fichier commande'!J305*'Fichier commande'!I305))</f>
        <v>0</v>
      </c>
    </row>
    <row r="25" customFormat="false" ht="12.8" hidden="false" customHeight="false" outlineLevel="0" collapsed="false">
      <c r="B25" s="55" t="n">
        <f aca="false">IF('Fichier commande'!J306&lt;=3,'Fichier commande'!J306*'Fichier commande'!G306,IF('Fichier commande'!J306&lt;=24,'Fichier commande'!J306*'Fichier commande'!H306,'Fichier commande'!J306*'Fichier commande'!I306))</f>
        <v>0</v>
      </c>
    </row>
    <row r="26" customFormat="false" ht="12.8" hidden="false" customHeight="false" outlineLevel="0" collapsed="false">
      <c r="B26" s="55" t="n">
        <f aca="false">IF('Fichier commande'!J307&lt;=3,'Fichier commande'!J307*'Fichier commande'!G307,IF('Fichier commande'!J307&lt;=24,'Fichier commande'!J307*'Fichier commande'!H307,'Fichier commande'!J307*'Fichier commande'!I307))</f>
        <v>0</v>
      </c>
    </row>
    <row r="27" customFormat="false" ht="12.8" hidden="false" customHeight="false" outlineLevel="0" collapsed="false">
      <c r="B27" s="55" t="n">
        <f aca="false">IF('Fichier commande'!J308&lt;=3,'Fichier commande'!J308*'Fichier commande'!G308,IF('Fichier commande'!J308&lt;=24,'Fichier commande'!J308*'Fichier commande'!H308,'Fichier commande'!J308*'Fichier commande'!I308))</f>
        <v>0</v>
      </c>
    </row>
    <row r="28" customFormat="false" ht="12.8" hidden="false" customHeight="false" outlineLevel="0" collapsed="false">
      <c r="B28" s="55" t="n">
        <f aca="false">IF('Fichier commande'!J309&lt;=3,'Fichier commande'!J309*'Fichier commande'!G309,IF('Fichier commande'!J309&lt;=24,'Fichier commande'!J309*'Fichier commande'!H309,'Fichier commande'!J309*'Fichier commande'!I309))</f>
        <v>0</v>
      </c>
    </row>
    <row r="29" customFormat="false" ht="12.8" hidden="false" customHeight="false" outlineLevel="0" collapsed="false">
      <c r="B29" s="55" t="n">
        <f aca="false">IF('Fichier commande'!J310&lt;=3,'Fichier commande'!J310*'Fichier commande'!G310,IF('Fichier commande'!J310&lt;=24,'Fichier commande'!J310*'Fichier commande'!H310,'Fichier commande'!J310*'Fichier commande'!I310))</f>
        <v>0</v>
      </c>
    </row>
    <row r="30" customFormat="false" ht="12.8" hidden="false" customHeight="false" outlineLevel="0" collapsed="false">
      <c r="B30" s="55" t="n">
        <f aca="false">IF('Fichier commande'!J311&lt;=3,'Fichier commande'!J311*'Fichier commande'!G311,IF('Fichier commande'!J311&lt;=24,'Fichier commande'!J311*'Fichier commande'!H311,'Fichier commande'!J311*'Fichier commande'!I311))</f>
        <v>0</v>
      </c>
    </row>
    <row r="31" customFormat="false" ht="12.8" hidden="false" customHeight="false" outlineLevel="0" collapsed="false">
      <c r="B31" s="55" t="n">
        <f aca="false">IF('Fichier commande'!J312&lt;=3,'Fichier commande'!J312*'Fichier commande'!G312,IF('Fichier commande'!J312&lt;=24,'Fichier commande'!J312*'Fichier commande'!H312,'Fichier commande'!J312*'Fichier commande'!I312))</f>
        <v>0</v>
      </c>
    </row>
    <row r="32" customFormat="false" ht="12.8" hidden="false" customHeight="false" outlineLevel="0" collapsed="false">
      <c r="B32" s="55" t="n">
        <f aca="false">IF('Fichier commande'!J313&lt;=3,'Fichier commande'!J313*'Fichier commande'!G313,IF('Fichier commande'!J313&lt;=24,'Fichier commande'!J313*'Fichier commande'!H313,'Fichier commande'!J313*'Fichier commande'!I313))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4618</TotalTime>
  <Application>LibreOffice/7.1.1.2$Windows_X86_64 LibreOffice_project/fe0b08f4af1bacafe4c7ecc87ce55bb426164676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2024-08-12T21:00:50Z</dcterms:created>
  <dc:creator/>
  <dc:description/>
  <dc:language>fr-FR</dc:language>
  <cp:lastModifiedBy/>
  <dcterms:modified xsi:type="dcterms:W3CDTF">2025-08-22T21:36:46Z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